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<sst xmlns="http://schemas.openxmlformats.org/spreadsheetml/2006/main" count="308" uniqueCount="133">
  <si>
    <t>2023年第9批次汽车维修检验工职业技能等级认定考试成绩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</si>
  <si>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</si>
  <si>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</si>
  <si>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</si>
  <si>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</si>
  <si>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</si>
  <si>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</si>
  <si>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</si>
  <si>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</si>
  <si>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尹明才</t>
  </si>
  <si>
    <t>513902********7179</t>
  </si>
  <si>
    <t>汽车维修检验工</t>
  </si>
  <si>
    <t>五级</t>
  </si>
  <si>
    <t>合格</t>
  </si>
  <si>
    <t>邓超凡</t>
  </si>
  <si>
    <t>513822********8131</t>
  </si>
  <si>
    <t>马迪</t>
  </si>
  <si>
    <t>511303********3551</t>
  </si>
  <si>
    <t>周勇川</t>
  </si>
  <si>
    <t>511621********3538</t>
  </si>
  <si>
    <t>不合格</t>
  </si>
  <si>
    <t>缺考</t>
  </si>
  <si>
    <t>程连杰</t>
  </si>
  <si>
    <t>500236********6855</t>
  </si>
  <si>
    <t>陈浩</t>
  </si>
  <si>
    <t>511623********4391</t>
  </si>
  <si>
    <t>杨玖仁</t>
  </si>
  <si>
    <t>511024********4537</t>
  </si>
  <si>
    <t>刘佳</t>
  </si>
  <si>
    <t>511623********5719</t>
  </si>
  <si>
    <t>王俊杰</t>
  </si>
  <si>
    <t>511321********1716</t>
  </si>
  <si>
    <t>钟志文</t>
  </si>
  <si>
    <t>511025********1691</t>
  </si>
  <si>
    <t>武华强</t>
  </si>
  <si>
    <t>340123********673X</t>
  </si>
  <si>
    <t>蒋予生</t>
  </si>
  <si>
    <t>513902********5832</t>
  </si>
  <si>
    <t>周杰</t>
  </si>
  <si>
    <t>511025********8951</t>
  </si>
  <si>
    <t>蔡林龙</t>
  </si>
  <si>
    <t>511602********0511</t>
  </si>
  <si>
    <t>周群翔</t>
  </si>
  <si>
    <t>511622********0019</t>
  </si>
  <si>
    <t>邓钦明</t>
  </si>
  <si>
    <t>511724********2495</t>
  </si>
  <si>
    <t>陈梦涵</t>
  </si>
  <si>
    <t>511303********2252</t>
  </si>
  <si>
    <t>何培育</t>
  </si>
  <si>
    <t>510904********7519</t>
  </si>
  <si>
    <t>陈思汗</t>
  </si>
  <si>
    <t>510322********4630</t>
  </si>
  <si>
    <t>詹贞林</t>
  </si>
  <si>
    <t>510521********0718</t>
  </si>
  <si>
    <t>胡艺钟</t>
  </si>
  <si>
    <t>511724********6617</t>
  </si>
  <si>
    <t>郭利洪</t>
  </si>
  <si>
    <t>513401********2716</t>
  </si>
  <si>
    <t>王萸楷</t>
  </si>
  <si>
    <t>510112********0030</t>
  </si>
  <si>
    <t>李浩扬</t>
  </si>
  <si>
    <t>510183********0012</t>
  </si>
  <si>
    <t>傅钇</t>
  </si>
  <si>
    <t>510522********8210</t>
  </si>
  <si>
    <t>蔡宇</t>
  </si>
  <si>
    <t>510904********7015</t>
  </si>
  <si>
    <t>李杨锋</t>
  </si>
  <si>
    <t>511722********605X</t>
  </si>
  <si>
    <t>刘豪</t>
  </si>
  <si>
    <t>511028********5151</t>
  </si>
  <si>
    <t>张金龙</t>
  </si>
  <si>
    <t>511303********245X</t>
  </si>
  <si>
    <t>袁皓云</t>
  </si>
  <si>
    <t>510183********0091</t>
  </si>
  <si>
    <t>朱涛</t>
  </si>
  <si>
    <t>511722********1670</t>
  </si>
  <si>
    <t>周朝付</t>
  </si>
  <si>
    <t>511025********8052</t>
  </si>
  <si>
    <t>陈博</t>
  </si>
  <si>
    <t>511302********3411</t>
  </si>
  <si>
    <t>邓志强</t>
  </si>
  <si>
    <t>510623********7617</t>
  </si>
  <si>
    <t>王志新</t>
  </si>
  <si>
    <t>510302********1016</t>
  </si>
  <si>
    <t>伍俊宗</t>
  </si>
  <si>
    <t>510521********7639</t>
  </si>
  <si>
    <t>付有成</t>
  </si>
  <si>
    <t>510902********1573</t>
  </si>
  <si>
    <t>贾麒平</t>
  </si>
  <si>
    <t>511623********0970</t>
  </si>
  <si>
    <t>朱俊超</t>
  </si>
  <si>
    <t>511702********1810</t>
  </si>
  <si>
    <t>杨利伟</t>
  </si>
  <si>
    <t>513822********3195</t>
  </si>
  <si>
    <t>张镕</t>
  </si>
  <si>
    <t>511902********2614</t>
  </si>
  <si>
    <t>良好</t>
  </si>
  <si>
    <t>李金檑</t>
  </si>
  <si>
    <t>511321********1955</t>
  </si>
  <si>
    <t>杨文川</t>
  </si>
  <si>
    <t>511622********6719</t>
  </si>
  <si>
    <t>赵佳航</t>
  </si>
  <si>
    <t>513821********3591</t>
  </si>
  <si>
    <t>黄鸿杰</t>
  </si>
  <si>
    <t>513822********0010</t>
  </si>
  <si>
    <t>张耀</t>
  </si>
  <si>
    <t>511721********3356</t>
  </si>
  <si>
    <t>陈秋林</t>
  </si>
  <si>
    <t>511303********6814</t>
  </si>
  <si>
    <t>魏濠</t>
  </si>
  <si>
    <t>511524********7412</t>
  </si>
  <si>
    <t>王鑫铭</t>
  </si>
  <si>
    <t>511524********5778</t>
  </si>
  <si>
    <t>李浩</t>
  </si>
  <si>
    <t>511325********3838</t>
  </si>
  <si>
    <t>卢柯任</t>
  </si>
  <si>
    <t>511723********6716</t>
  </si>
  <si>
    <t>陈佳兵</t>
  </si>
  <si>
    <t>510623********8633</t>
  </si>
  <si>
    <t>何健</t>
  </si>
  <si>
    <t>510322********301X</t>
  </si>
  <si>
    <t>杨文武</t>
  </si>
  <si>
    <t>510322********3035</t>
  </si>
  <si>
    <t>赵元磊</t>
  </si>
  <si>
    <t>510522********221X</t>
  </si>
  <si>
    <t>邓礼鹏</t>
  </si>
  <si>
    <t>511725********7611</t>
  </si>
  <si>
    <t>杨德宗</t>
  </si>
  <si>
    <t>511923********8157</t>
  </si>
  <si>
    <t>王学瑞</t>
  </si>
  <si>
    <t>511902********3997</t>
  </si>
  <si>
    <t>张天荣</t>
  </si>
  <si>
    <t>511324********4858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</si>
</sst>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</row>
        <row r="2">
          <cell r="A2" t="str">
            <v>李浩扬</v>
          </cell>
          <cell r="B2">
            <v>95.5</v>
          </cell>
        </row>
        <row r="3">
          <cell r="A3" t="str">
            <v>王萸楷</v>
          </cell>
          <cell r="B3">
            <v>94</v>
          </cell>
        </row>
        <row r="4">
          <cell r="A4" t="str">
            <v>郭利洪</v>
          </cell>
          <cell r="B4">
            <v>96</v>
          </cell>
        </row>
        <row r="5">
          <cell r="A5" t="str">
            <v>胡艺钟</v>
          </cell>
          <cell r="B5">
            <v>91.5</v>
          </cell>
        </row>
        <row r="6">
          <cell r="A6" t="str">
            <v>詹贞林</v>
          </cell>
          <cell r="B6">
            <v>90.5</v>
          </cell>
        </row>
        <row r="7">
          <cell r="A7" t="str">
            <v>陈思汗</v>
          </cell>
          <cell r="B7">
            <v>95</v>
          </cell>
        </row>
        <row r="8">
          <cell r="A8" t="str">
            <v>何培育</v>
          </cell>
          <cell r="B8">
            <v>94</v>
          </cell>
        </row>
        <row r="9">
          <cell r="A9" t="str">
            <v>陈梦涵</v>
          </cell>
          <cell r="B9">
            <v>96</v>
          </cell>
        </row>
        <row r="10">
          <cell r="A10" t="str">
            <v>邓钦明</v>
          </cell>
          <cell r="B10">
            <v>94.5</v>
          </cell>
        </row>
        <row r="11">
          <cell r="A11" t="str">
            <v>周群翔</v>
          </cell>
          <cell r="B11">
            <v>91</v>
          </cell>
        </row>
        <row r="12">
          <cell r="A12" t="str">
            <v>蔡林龙</v>
          </cell>
          <cell r="B12">
            <v>95.5</v>
          </cell>
        </row>
        <row r="13">
          <cell r="A13" t="str">
            <v>周杰</v>
          </cell>
          <cell r="B13">
            <v>95</v>
          </cell>
        </row>
        <row r="14">
          <cell r="A14" t="str">
            <v>蒋予生</v>
          </cell>
          <cell r="B14">
            <v>96</v>
          </cell>
        </row>
        <row r="15">
          <cell r="A15" t="str">
            <v>武华强</v>
          </cell>
          <cell r="B15">
            <v>95</v>
          </cell>
        </row>
        <row r="16">
          <cell r="A16" t="str">
            <v>钟志文</v>
          </cell>
          <cell r="B16">
            <v>94.5</v>
          </cell>
        </row>
        <row r="17">
          <cell r="A17" t="str">
            <v>王俊杰</v>
          </cell>
          <cell r="B17">
            <v>96</v>
          </cell>
        </row>
        <row r="18">
          <cell r="A18" t="str">
            <v>刘佳</v>
          </cell>
          <cell r="B18">
            <v>92.5</v>
          </cell>
        </row>
        <row r="19">
          <cell r="A19" t="str">
            <v>杨玖仁</v>
          </cell>
          <cell r="B19">
            <v>96</v>
          </cell>
        </row>
        <row r="20">
          <cell r="A20" t="str">
            <v>陈浩</v>
          </cell>
          <cell r="B20">
            <v>93.5</v>
          </cell>
        </row>
        <row r="21">
          <cell r="A21" t="str">
            <v>程连杰</v>
          </cell>
          <cell r="B21">
            <v>95.5</v>
          </cell>
        </row>
        <row r="22">
          <cell r="A22" t="str">
            <v>周勇川</v>
          </cell>
          <cell r="B22" t="str">
            <v>--</v>
          </cell>
        </row>
        <row r="23">
          <cell r="A23" t="str">
            <v>马迪</v>
          </cell>
          <cell r="B23">
            <v>94</v>
          </cell>
        </row>
        <row r="24">
          <cell r="A24" t="str">
            <v>邓超凡</v>
          </cell>
          <cell r="B24">
            <v>89</v>
          </cell>
        </row>
        <row r="25">
          <cell r="A25" t="str">
            <v>尹明才</v>
          </cell>
          <cell r="B25">
            <v>93.5</v>
          </cell>
        </row>
        <row r="26">
          <cell r="A26" t="str">
            <v>张天荣</v>
          </cell>
          <cell r="B26">
            <v>95</v>
          </cell>
        </row>
        <row r="27">
          <cell r="A27" t="str">
            <v>王学瑞</v>
          </cell>
          <cell r="B27">
            <v>95.5</v>
          </cell>
        </row>
        <row r="28">
          <cell r="A28" t="str">
            <v>杨德宗</v>
          </cell>
          <cell r="B28">
            <v>95</v>
          </cell>
        </row>
        <row r="29">
          <cell r="A29" t="str">
            <v>邓礼鹏</v>
          </cell>
          <cell r="B29">
            <v>96</v>
          </cell>
        </row>
        <row r="30">
          <cell r="A30" t="str">
            <v>赵元磊</v>
          </cell>
          <cell r="B30">
            <v>95.5</v>
          </cell>
        </row>
        <row r="31">
          <cell r="A31" t="str">
            <v>杨文武</v>
          </cell>
          <cell r="B31">
            <v>93.5</v>
          </cell>
        </row>
        <row r="32">
          <cell r="A32" t="str">
            <v>何健</v>
          </cell>
          <cell r="B32" t="str">
            <v>--</v>
          </cell>
        </row>
        <row r="33">
          <cell r="A33" t="str">
            <v>陈佳兵</v>
          </cell>
          <cell r="B33">
            <v>95.5</v>
          </cell>
        </row>
        <row r="34">
          <cell r="A34" t="str">
            <v>卢柯任</v>
          </cell>
          <cell r="B34">
            <v>89.5</v>
          </cell>
        </row>
        <row r="35">
          <cell r="A35" t="str">
            <v>李浩</v>
          </cell>
          <cell r="B35">
            <v>92</v>
          </cell>
        </row>
        <row r="36">
          <cell r="A36" t="str">
            <v>王鑫铭</v>
          </cell>
          <cell r="B36">
            <v>96</v>
          </cell>
        </row>
        <row r="37">
          <cell r="A37" t="str">
            <v>魏濠</v>
          </cell>
          <cell r="B37">
            <v>95.5</v>
          </cell>
        </row>
        <row r="38">
          <cell r="A38" t="str">
            <v>陈秋林</v>
          </cell>
          <cell r="B38">
            <v>96</v>
          </cell>
        </row>
        <row r="39">
          <cell r="A39" t="str">
            <v>张耀</v>
          </cell>
          <cell r="B39">
            <v>95</v>
          </cell>
        </row>
        <row r="40">
          <cell r="A40" t="str">
            <v>黄鸿杰</v>
          </cell>
          <cell r="B40">
            <v>91</v>
          </cell>
        </row>
        <row r="41">
          <cell r="A41" t="str">
            <v>赵佳航</v>
          </cell>
          <cell r="B41">
            <v>94.5</v>
          </cell>
        </row>
        <row r="42">
          <cell r="A42" t="str">
            <v>杨文川</v>
          </cell>
          <cell r="B42">
            <v>96</v>
          </cell>
        </row>
        <row r="43">
          <cell r="A43" t="str">
            <v>李金檑</v>
          </cell>
          <cell r="B43">
            <v>94.5</v>
          </cell>
        </row>
        <row r="44">
          <cell r="A44" t="str">
            <v>张镕</v>
          </cell>
          <cell r="B44">
            <v>94</v>
          </cell>
        </row>
        <row r="45">
          <cell r="A45" t="str">
            <v>杨利伟</v>
          </cell>
          <cell r="B45">
            <v>93</v>
          </cell>
        </row>
        <row r="46">
          <cell r="A46" t="str">
            <v>朱俊超</v>
          </cell>
          <cell r="B46">
            <v>95.5</v>
          </cell>
        </row>
        <row r="47">
          <cell r="A47" t="str">
            <v>贾麒平</v>
          </cell>
          <cell r="B47">
            <v>75</v>
          </cell>
        </row>
        <row r="48">
          <cell r="A48" t="str">
            <v>付有成</v>
          </cell>
          <cell r="B48">
            <v>90</v>
          </cell>
        </row>
        <row r="49">
          <cell r="A49" t="str">
            <v>伍俊宗</v>
          </cell>
          <cell r="B49">
            <v>95</v>
          </cell>
        </row>
        <row r="50">
          <cell r="A50" t="str">
            <v>王志新</v>
          </cell>
          <cell r="B50">
            <v>94</v>
          </cell>
        </row>
        <row r="51">
          <cell r="A51" t="str">
            <v>邓志强</v>
          </cell>
          <cell r="B51">
            <v>93.5</v>
          </cell>
        </row>
        <row r="52">
          <cell r="A52" t="str">
            <v>陈博</v>
          </cell>
          <cell r="B52">
            <v>94</v>
          </cell>
        </row>
        <row r="53">
          <cell r="A53" t="str">
            <v>周朝付</v>
          </cell>
          <cell r="B53">
            <v>94.5</v>
          </cell>
        </row>
        <row r="54">
          <cell r="A54" t="str">
            <v>朱涛</v>
          </cell>
          <cell r="B54">
            <v>95</v>
          </cell>
        </row>
        <row r="55">
          <cell r="A55" t="str">
            <v>袁皓云</v>
          </cell>
          <cell r="B55">
            <v>93.5</v>
          </cell>
        </row>
        <row r="56">
          <cell r="A56" t="str">
            <v>张金龙</v>
          </cell>
          <cell r="B56">
            <v>95.5</v>
          </cell>
        </row>
        <row r="57">
          <cell r="A57" t="str">
            <v>刘豪</v>
          </cell>
          <cell r="B57">
            <v>90.5</v>
          </cell>
        </row>
        <row r="58">
          <cell r="A58" t="str">
            <v>李杨锋</v>
          </cell>
          <cell r="B58">
            <v>93.5</v>
          </cell>
        </row>
        <row r="59">
          <cell r="A59" t="str">
            <v>蔡宇</v>
          </cell>
          <cell r="B59">
            <v>96</v>
          </cell>
        </row>
        <row r="60">
          <cell r="A60" t="str">
            <v>傅钇</v>
          </cell>
          <cell r="B60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tabSelected="1" workbookViewId="0">
      <selection activeCell="I4" sqref="I4:I62"/>
    </sheetView>
  </sheetViews>
  <sheetFormatPr defaultColWidth="9" defaultRowHeight="13.5"/>
  <cols>
    <col min="1" max="1" width="7.125" customWidth="1"/>
    <col min="2" max="2" width="9" style="1"/>
    <col min="3" max="3" width="21.375" style="1" customWidth="1"/>
    <col min="4" max="4" width="15.25" customWidth="1"/>
    <col min="7" max="7" width="9" style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N1" s="4"/>
      <c r="O1" s="4"/>
      <c r="P1" s="4"/>
    </row>
    <row r="2" spans="1:16">
      <c r="A2" s="2"/>
      <c r="B2" s="2"/>
      <c r="C2" s="2"/>
      <c r="D2" s="2"/>
      <c r="E2" s="2"/>
      <c r="F2" s="2"/>
      <c r="G2" s="2"/>
      <c r="H2" s="2"/>
      <c r="N2" s="4"/>
      <c r="O2" s="4"/>
      <c r="P2" s="4"/>
    </row>
    <row r="3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K3" s="4"/>
      <c r="L3" s="4"/>
      <c r="M3" s="4"/>
      <c r="N3" s="5"/>
      <c r="O3" s="6"/>
      <c r="P3" s="7"/>
    </row>
    <row r="4" s="1" customFormat="1" spans="1:16">
      <c r="A4" s="3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>
        <f>VLOOKUP(B4,[1]Sheet3!$A$1:$B$60,2,FALSE)</f>
        <v>93.5</v>
      </c>
      <c r="H4" s="3">
        <v>78</v>
      </c>
      <c r="I4" s="1"/>
      <c r="K4" s="8"/>
      <c r="L4" s="8"/>
      <c r="M4" s="8"/>
      <c r="N4" s="8"/>
      <c r="O4" s="6"/>
      <c r="P4" s="7"/>
    </row>
    <row r="5" s="1" customFormat="1" spans="1:16">
      <c r="A5" s="3">
        <v>2</v>
      </c>
      <c r="B5" s="3" t="s">
        <v>14</v>
      </c>
      <c r="C5" s="3" t="s">
        <v>15</v>
      </c>
      <c r="D5" s="3" t="s">
        <v>11</v>
      </c>
      <c r="E5" s="3" t="s">
        <v>12</v>
      </c>
      <c r="F5" s="3" t="s">
        <v>13</v>
      </c>
      <c r="G5" s="3">
        <f>VLOOKUP(B5,[1]Sheet3!$A$1:$B$60,2,FALSE)</f>
        <v>89</v>
      </c>
      <c r="H5" s="3">
        <v>79.5</v>
      </c>
      <c r="I5" s="1"/>
      <c r="K5" s="8"/>
      <c r="L5" s="8"/>
      <c r="M5" s="8"/>
      <c r="N5" s="8"/>
      <c r="O5" s="6"/>
      <c r="P5" s="7"/>
    </row>
    <row r="6" s="1" customFormat="1" spans="1:16">
      <c r="A6" s="3">
        <v>3</v>
      </c>
      <c r="B6" s="3" t="s">
        <v>16</v>
      </c>
      <c r="C6" s="3" t="s">
        <v>17</v>
      </c>
      <c r="D6" s="3" t="s">
        <v>11</v>
      </c>
      <c r="E6" s="3" t="s">
        <v>12</v>
      </c>
      <c r="F6" s="3" t="s">
        <v>13</v>
      </c>
      <c r="G6" s="3">
        <f>VLOOKUP(B6,[1]Sheet3!$A$1:$B$60,2,FALSE)</f>
        <v>94</v>
      </c>
      <c r="H6" s="3">
        <v>76.2</v>
      </c>
      <c r="I6" s="1"/>
      <c r="K6" s="8"/>
      <c r="L6" s="8"/>
      <c r="M6" s="8"/>
      <c r="N6" s="8"/>
      <c r="O6" s="6"/>
      <c r="P6" s="7"/>
    </row>
    <row r="7" s="1" customFormat="1" spans="1:16">
      <c r="A7" s="3">
        <v>4</v>
      </c>
      <c r="B7" s="3" t="s">
        <v>18</v>
      </c>
      <c r="C7" s="3" t="s">
        <v>19</v>
      </c>
      <c r="D7" s="3" t="s">
        <v>11</v>
      </c>
      <c r="E7" s="3" t="s">
        <v>12</v>
      </c>
      <c r="F7" s="3" t="s">
        <v>20</v>
      </c>
      <c r="G7" s="3" t="s">
        <v>21</v>
      </c>
      <c r="H7" s="3" t="s">
        <v>21</v>
      </c>
      <c r="I7" s="1"/>
      <c r="K7" s="8"/>
      <c r="L7" s="8"/>
      <c r="M7" s="8"/>
      <c r="N7" s="8"/>
      <c r="O7" s="6"/>
      <c r="P7" s="7"/>
    </row>
    <row r="8" s="1" customFormat="1" spans="1:16">
      <c r="A8" s="3">
        <v>5</v>
      </c>
      <c r="B8" s="3" t="s">
        <v>22</v>
      </c>
      <c r="C8" s="3" t="s">
        <v>23</v>
      </c>
      <c r="D8" s="3" t="s">
        <v>11</v>
      </c>
      <c r="E8" s="3" t="s">
        <v>12</v>
      </c>
      <c r="F8" s="3" t="s">
        <v>13</v>
      </c>
      <c r="G8" s="3">
        <f>VLOOKUP(B8,[1]Sheet3!$A$1:$B$60,2,FALSE)</f>
        <v>95.5</v>
      </c>
      <c r="H8" s="3">
        <v>75.9</v>
      </c>
      <c r="I8" s="1"/>
      <c r="K8" s="8"/>
      <c r="L8" s="8"/>
      <c r="M8" s="8"/>
      <c r="N8" s="8"/>
      <c r="O8" s="7"/>
      <c r="P8" s="7"/>
    </row>
    <row r="9" s="1" customFormat="1" spans="1:16">
      <c r="A9" s="3">
        <v>6</v>
      </c>
      <c r="B9" s="3" t="s">
        <v>24</v>
      </c>
      <c r="C9" s="3" t="s">
        <v>25</v>
      </c>
      <c r="D9" s="3" t="s">
        <v>11</v>
      </c>
      <c r="E9" s="3" t="s">
        <v>12</v>
      </c>
      <c r="F9" s="3" t="s">
        <v>20</v>
      </c>
      <c r="G9" s="3">
        <f>VLOOKUP(B9,[1]Sheet3!$A$1:$B$60,2,FALSE)</f>
        <v>93.5</v>
      </c>
      <c r="H9" s="3" t="s">
        <v>21</v>
      </c>
      <c r="I9" s="1"/>
      <c r="K9" s="8"/>
      <c r="L9" s="8"/>
      <c r="M9" s="8"/>
      <c r="N9" s="8"/>
      <c r="O9" s="6"/>
      <c r="P9" s="7"/>
    </row>
    <row r="10" s="1" customFormat="1" spans="1:16">
      <c r="A10" s="3">
        <v>7</v>
      </c>
      <c r="B10" s="3" t="s">
        <v>26</v>
      </c>
      <c r="C10" s="3" t="s">
        <v>27</v>
      </c>
      <c r="D10" s="3" t="s">
        <v>11</v>
      </c>
      <c r="E10" s="3" t="s">
        <v>12</v>
      </c>
      <c r="F10" s="3" t="s">
        <v>13</v>
      </c>
      <c r="G10" s="3">
        <f>VLOOKUP(B10,[1]Sheet3!$A$1:$B$60,2,FALSE)</f>
        <v>96</v>
      </c>
      <c r="H10" s="3">
        <v>77.6</v>
      </c>
      <c r="I10" s="1"/>
      <c r="K10" s="8"/>
      <c r="L10" s="8"/>
      <c r="M10" s="8"/>
      <c r="N10" s="8"/>
      <c r="O10" s="6"/>
      <c r="P10" s="7"/>
    </row>
    <row r="11" s="1" customFormat="1" spans="1:16">
      <c r="A11" s="3">
        <v>8</v>
      </c>
      <c r="B11" s="3" t="s">
        <v>28</v>
      </c>
      <c r="C11" s="3" t="s">
        <v>29</v>
      </c>
      <c r="D11" s="3" t="s">
        <v>11</v>
      </c>
      <c r="E11" s="3" t="s">
        <v>12</v>
      </c>
      <c r="F11" s="3" t="s">
        <v>13</v>
      </c>
      <c r="G11" s="3">
        <f>VLOOKUP(B11,[1]Sheet3!$A$1:$B$60,2,FALSE)</f>
        <v>92.5</v>
      </c>
      <c r="H11" s="3">
        <v>76.2</v>
      </c>
      <c r="I11" s="1"/>
      <c r="K11" s="8"/>
      <c r="L11" s="8"/>
      <c r="M11" s="8"/>
      <c r="N11" s="8"/>
      <c r="O11" s="6"/>
      <c r="P11" s="7"/>
    </row>
    <row r="12" s="1" customFormat="1" spans="1:16">
      <c r="A12" s="3">
        <v>9</v>
      </c>
      <c r="B12" s="3" t="s">
        <v>30</v>
      </c>
      <c r="C12" s="3" t="s">
        <v>31</v>
      </c>
      <c r="D12" s="3" t="s">
        <v>11</v>
      </c>
      <c r="E12" s="3" t="s">
        <v>12</v>
      </c>
      <c r="F12" s="3" t="s">
        <v>13</v>
      </c>
      <c r="G12" s="3">
        <f>VLOOKUP(B12,[1]Sheet3!$A$1:$B$60,2,FALSE)</f>
        <v>96</v>
      </c>
      <c r="H12" s="3">
        <v>66.8</v>
      </c>
      <c r="I12" s="1"/>
      <c r="K12" s="8"/>
      <c r="L12" s="8"/>
      <c r="M12" s="8"/>
      <c r="N12" s="8"/>
      <c r="O12" s="6"/>
      <c r="P12" s="7"/>
    </row>
    <row r="13" s="1" customFormat="1" spans="1:16">
      <c r="A13" s="3">
        <v>10</v>
      </c>
      <c r="B13" s="3" t="s">
        <v>32</v>
      </c>
      <c r="C13" s="3" t="s">
        <v>33</v>
      </c>
      <c r="D13" s="3" t="s">
        <v>11</v>
      </c>
      <c r="E13" s="3" t="s">
        <v>12</v>
      </c>
      <c r="F13" s="3" t="s">
        <v>13</v>
      </c>
      <c r="G13" s="3">
        <f>VLOOKUP(B13,[1]Sheet3!$A$1:$B$60,2,FALSE)</f>
        <v>94.5</v>
      </c>
      <c r="H13" s="3">
        <v>70.7</v>
      </c>
      <c r="I13" s="1"/>
      <c r="K13" s="8"/>
      <c r="L13" s="8"/>
      <c r="M13" s="8"/>
      <c r="N13" s="8"/>
      <c r="O13" s="6"/>
      <c r="P13" s="7"/>
    </row>
    <row r="14" spans="1:15">
      <c r="A14" s="3">
        <v>11</v>
      </c>
      <c r="B14" s="3" t="s">
        <v>34</v>
      </c>
      <c r="C14" s="3" t="s">
        <v>35</v>
      </c>
      <c r="D14" s="3" t="s">
        <v>11</v>
      </c>
      <c r="E14" s="3" t="s">
        <v>12</v>
      </c>
      <c r="F14" s="3" t="s">
        <v>13</v>
      </c>
      <c r="G14" s="3">
        <f>VLOOKUP(B14,[1]Sheet3!$A$1:$B$60,2,FALSE)</f>
        <v>95</v>
      </c>
      <c r="H14" s="3">
        <v>74.4</v>
      </c>
      <c r="I14" s="1"/>
      <c r="K14" s="4"/>
      <c r="L14" s="8"/>
      <c r="M14" s="8"/>
      <c r="N14" s="8"/>
      <c r="O14" s="4"/>
    </row>
    <row r="15" spans="1:15">
      <c r="A15" s="3">
        <v>12</v>
      </c>
      <c r="B15" s="3" t="s">
        <v>36</v>
      </c>
      <c r="C15" s="3" t="s">
        <v>37</v>
      </c>
      <c r="D15" s="3" t="s">
        <v>11</v>
      </c>
      <c r="E15" s="3" t="s">
        <v>12</v>
      </c>
      <c r="F15" s="3" t="s">
        <v>13</v>
      </c>
      <c r="G15" s="3">
        <f>VLOOKUP(B15,[1]Sheet3!$A$1:$B$60,2,FALSE)</f>
        <v>96</v>
      </c>
      <c r="H15" s="3">
        <v>72.8</v>
      </c>
      <c r="I15" s="1"/>
      <c r="K15" s="4"/>
      <c r="L15" s="4"/>
      <c r="M15" s="4"/>
      <c r="N15" s="4"/>
      <c r="O15" s="4"/>
    </row>
    <row r="16" spans="1:15">
      <c r="A16" s="3">
        <v>13</v>
      </c>
      <c r="B16" s="3" t="s">
        <v>38</v>
      </c>
      <c r="C16" s="3" t="s">
        <v>39</v>
      </c>
      <c r="D16" s="3" t="s">
        <v>11</v>
      </c>
      <c r="E16" s="3" t="s">
        <v>12</v>
      </c>
      <c r="F16" s="3" t="s">
        <v>13</v>
      </c>
      <c r="G16" s="3">
        <f>VLOOKUP(B16,[1]Sheet3!$A$1:$B$60,2,FALSE)</f>
        <v>95</v>
      </c>
      <c r="H16" s="3">
        <v>76.9</v>
      </c>
      <c r="I16" s="1"/>
      <c r="K16" s="4"/>
      <c r="L16" s="4"/>
      <c r="M16" s="4"/>
      <c r="N16" s="4"/>
      <c r="O16" s="4"/>
    </row>
    <row r="17" spans="1:15">
      <c r="A17" s="3">
        <v>14</v>
      </c>
      <c r="B17" s="3" t="s">
        <v>40</v>
      </c>
      <c r="C17" s="3" t="s">
        <v>41</v>
      </c>
      <c r="D17" s="3" t="s">
        <v>11</v>
      </c>
      <c r="E17" s="3" t="s">
        <v>12</v>
      </c>
      <c r="F17" s="3" t="s">
        <v>13</v>
      </c>
      <c r="G17" s="3">
        <f>VLOOKUP(B17,[1]Sheet3!$A$1:$B$60,2,FALSE)</f>
        <v>95.5</v>
      </c>
      <c r="H17" s="3">
        <v>70.2</v>
      </c>
      <c r="I17" s="1"/>
      <c r="K17" s="4"/>
      <c r="L17" s="4"/>
      <c r="M17" s="4"/>
      <c r="N17" s="4"/>
      <c r="O17" s="4"/>
    </row>
    <row r="18" spans="1:9">
      <c r="A18" s="3">
        <v>15</v>
      </c>
      <c r="B18" s="3" t="s">
        <v>42</v>
      </c>
      <c r="C18" s="3" t="s">
        <v>43</v>
      </c>
      <c r="D18" s="3" t="s">
        <v>11</v>
      </c>
      <c r="E18" s="3" t="s">
        <v>12</v>
      </c>
      <c r="F18" s="3" t="s">
        <v>13</v>
      </c>
      <c r="G18" s="3">
        <f>VLOOKUP(B18,[1]Sheet3!$A$1:$B$60,2,FALSE)</f>
        <v>91</v>
      </c>
      <c r="H18" s="3">
        <v>66.5</v>
      </c>
      <c r="I18" s="1"/>
    </row>
    <row r="19" spans="1:9">
      <c r="A19" s="3">
        <v>16</v>
      </c>
      <c r="B19" s="3" t="s">
        <v>44</v>
      </c>
      <c r="C19" s="3" t="s">
        <v>45</v>
      </c>
      <c r="D19" s="3" t="s">
        <v>11</v>
      </c>
      <c r="E19" s="3" t="s">
        <v>12</v>
      </c>
      <c r="F19" s="3" t="s">
        <v>13</v>
      </c>
      <c r="G19" s="3">
        <f>VLOOKUP(B19,[1]Sheet3!$A$1:$B$60,2,FALSE)</f>
        <v>94.5</v>
      </c>
      <c r="H19" s="3">
        <v>67.5</v>
      </c>
      <c r="I19" s="1"/>
    </row>
    <row r="20" spans="1:9">
      <c r="A20" s="3">
        <v>17</v>
      </c>
      <c r="B20" s="3" t="s">
        <v>46</v>
      </c>
      <c r="C20" s="3" t="s">
        <v>47</v>
      </c>
      <c r="D20" s="3" t="s">
        <v>11</v>
      </c>
      <c r="E20" s="3" t="s">
        <v>12</v>
      </c>
      <c r="F20" s="3" t="s">
        <v>13</v>
      </c>
      <c r="G20" s="3">
        <f>VLOOKUP(B20,[1]Sheet3!$A$1:$B$60,2,FALSE)</f>
        <v>96</v>
      </c>
      <c r="H20" s="3">
        <v>70.9</v>
      </c>
      <c r="I20" s="1"/>
    </row>
    <row r="21" spans="1:9">
      <c r="A21" s="3">
        <v>18</v>
      </c>
      <c r="B21" s="3" t="s">
        <v>48</v>
      </c>
      <c r="C21" s="3" t="s">
        <v>49</v>
      </c>
      <c r="D21" s="3" t="s">
        <v>11</v>
      </c>
      <c r="E21" s="3" t="s">
        <v>12</v>
      </c>
      <c r="F21" s="3" t="s">
        <v>13</v>
      </c>
      <c r="G21" s="3">
        <f>VLOOKUP(B21,[1]Sheet3!$A$1:$B$60,2,FALSE)</f>
        <v>94</v>
      </c>
      <c r="H21" s="3">
        <v>64.5</v>
      </c>
      <c r="I21" s="1"/>
    </row>
    <row r="22" spans="1:9">
      <c r="A22" s="3">
        <v>19</v>
      </c>
      <c r="B22" s="3" t="s">
        <v>50</v>
      </c>
      <c r="C22" s="3" t="s">
        <v>51</v>
      </c>
      <c r="D22" s="3" t="s">
        <v>11</v>
      </c>
      <c r="E22" s="3" t="s">
        <v>12</v>
      </c>
      <c r="F22" s="3" t="s">
        <v>13</v>
      </c>
      <c r="G22" s="3">
        <f>VLOOKUP(B22,[1]Sheet3!$A$1:$B$60,2,FALSE)</f>
        <v>95</v>
      </c>
      <c r="H22" s="3">
        <v>70.6</v>
      </c>
      <c r="I22" s="1"/>
    </row>
    <row r="23" spans="1:9">
      <c r="A23" s="3">
        <v>20</v>
      </c>
      <c r="B23" s="3" t="s">
        <v>52</v>
      </c>
      <c r="C23" s="3" t="s">
        <v>53</v>
      </c>
      <c r="D23" s="3" t="s">
        <v>11</v>
      </c>
      <c r="E23" s="3" t="s">
        <v>12</v>
      </c>
      <c r="F23" s="3" t="s">
        <v>13</v>
      </c>
      <c r="G23" s="3">
        <f>VLOOKUP(B23,[1]Sheet3!$A$1:$B$60,2,FALSE)</f>
        <v>90.5</v>
      </c>
      <c r="H23" s="3">
        <v>72.9</v>
      </c>
      <c r="I23" s="1"/>
    </row>
    <row r="24" spans="1:9">
      <c r="A24" s="3">
        <v>21</v>
      </c>
      <c r="B24" s="3" t="s">
        <v>54</v>
      </c>
      <c r="C24" s="3" t="s">
        <v>55</v>
      </c>
      <c r="D24" s="3" t="s">
        <v>11</v>
      </c>
      <c r="E24" s="3" t="s">
        <v>12</v>
      </c>
      <c r="F24" s="3" t="s">
        <v>13</v>
      </c>
      <c r="G24" s="3">
        <f>VLOOKUP(B24,[1]Sheet3!$A$1:$B$60,2,FALSE)</f>
        <v>91.5</v>
      </c>
      <c r="H24" s="3">
        <v>76.5</v>
      </c>
      <c r="I24" s="1"/>
    </row>
    <row r="25" spans="1:9">
      <c r="A25" s="3">
        <v>22</v>
      </c>
      <c r="B25" s="3" t="s">
        <v>56</v>
      </c>
      <c r="C25" s="3" t="s">
        <v>57</v>
      </c>
      <c r="D25" s="3" t="s">
        <v>11</v>
      </c>
      <c r="E25" s="3" t="s">
        <v>12</v>
      </c>
      <c r="F25" s="3" t="s">
        <v>13</v>
      </c>
      <c r="G25" s="3">
        <f>VLOOKUP(B25,[1]Sheet3!$A$1:$B$60,2,FALSE)</f>
        <v>96</v>
      </c>
      <c r="H25" s="3">
        <v>74.8</v>
      </c>
      <c r="I25" s="1"/>
    </row>
    <row r="26" spans="1:9">
      <c r="A26" s="3">
        <v>23</v>
      </c>
      <c r="B26" s="3" t="s">
        <v>58</v>
      </c>
      <c r="C26" s="3" t="s">
        <v>59</v>
      </c>
      <c r="D26" s="3" t="s">
        <v>11</v>
      </c>
      <c r="E26" s="3" t="s">
        <v>12</v>
      </c>
      <c r="F26" s="3" t="s">
        <v>13</v>
      </c>
      <c r="G26" s="3">
        <f>VLOOKUP(B26,[1]Sheet3!$A$1:$B$60,2,FALSE)</f>
        <v>94</v>
      </c>
      <c r="H26" s="3">
        <v>71.9</v>
      </c>
      <c r="I26" s="1"/>
    </row>
    <row r="27" spans="1:9">
      <c r="A27" s="3">
        <v>24</v>
      </c>
      <c r="B27" s="3" t="s">
        <v>60</v>
      </c>
      <c r="C27" s="3" t="s">
        <v>61</v>
      </c>
      <c r="D27" s="3" t="s">
        <v>11</v>
      </c>
      <c r="E27" s="3" t="s">
        <v>12</v>
      </c>
      <c r="F27" s="3" t="s">
        <v>13</v>
      </c>
      <c r="G27" s="3">
        <f>VLOOKUP(B27,[1]Sheet3!$A$1:$B$60,2,FALSE)</f>
        <v>95.5</v>
      </c>
      <c r="H27" s="3">
        <v>69.5</v>
      </c>
      <c r="I27" s="1"/>
    </row>
    <row r="28" spans="1:9">
      <c r="A28" s="3">
        <v>25</v>
      </c>
      <c r="B28" s="3" t="s">
        <v>62</v>
      </c>
      <c r="C28" s="3" t="s">
        <v>63</v>
      </c>
      <c r="D28" s="3" t="s">
        <v>11</v>
      </c>
      <c r="E28" s="3" t="s">
        <v>12</v>
      </c>
      <c r="F28" s="3" t="s">
        <v>13</v>
      </c>
      <c r="G28" s="3">
        <f>VLOOKUP(B28,[1]Sheet3!$A$1:$B$60,2,FALSE)</f>
        <v>92</v>
      </c>
      <c r="H28" s="3">
        <v>72.7</v>
      </c>
      <c r="I28" s="1"/>
    </row>
    <row r="29" spans="1:9">
      <c r="A29" s="3">
        <v>26</v>
      </c>
      <c r="B29" s="3" t="s">
        <v>64</v>
      </c>
      <c r="C29" s="3" t="s">
        <v>65</v>
      </c>
      <c r="D29" s="3" t="s">
        <v>11</v>
      </c>
      <c r="E29" s="3" t="s">
        <v>12</v>
      </c>
      <c r="F29" s="3" t="s">
        <v>13</v>
      </c>
      <c r="G29" s="3">
        <f>VLOOKUP(B29,[1]Sheet3!$A$1:$B$60,2,FALSE)</f>
        <v>96</v>
      </c>
      <c r="H29" s="3">
        <v>71.5</v>
      </c>
      <c r="I29" s="1"/>
    </row>
    <row r="30" spans="1:9">
      <c r="A30" s="3">
        <v>27</v>
      </c>
      <c r="B30" s="3" t="s">
        <v>66</v>
      </c>
      <c r="C30" s="3" t="s">
        <v>67</v>
      </c>
      <c r="D30" s="3" t="s">
        <v>11</v>
      </c>
      <c r="E30" s="3" t="s">
        <v>12</v>
      </c>
      <c r="F30" s="3" t="s">
        <v>13</v>
      </c>
      <c r="G30" s="3">
        <f>VLOOKUP(B30,[1]Sheet3!$A$1:$B$60,2,FALSE)</f>
        <v>93.5</v>
      </c>
      <c r="H30" s="3">
        <v>76.3</v>
      </c>
      <c r="I30" s="1"/>
    </row>
    <row r="31" spans="1:9">
      <c r="A31" s="3">
        <v>28</v>
      </c>
      <c r="B31" s="3" t="s">
        <v>68</v>
      </c>
      <c r="C31" s="3" t="s">
        <v>69</v>
      </c>
      <c r="D31" s="3" t="s">
        <v>11</v>
      </c>
      <c r="E31" s="3" t="s">
        <v>12</v>
      </c>
      <c r="F31" s="3" t="s">
        <v>13</v>
      </c>
      <c r="G31" s="3">
        <f>VLOOKUP(B31,[1]Sheet3!$A$1:$B$60,2,FALSE)</f>
        <v>90.5</v>
      </c>
      <c r="H31" s="3">
        <v>74.5</v>
      </c>
      <c r="I31" s="1"/>
    </row>
    <row r="32" spans="1:9">
      <c r="A32" s="3">
        <v>29</v>
      </c>
      <c r="B32" s="3" t="s">
        <v>70</v>
      </c>
      <c r="C32" s="3" t="s">
        <v>71</v>
      </c>
      <c r="D32" s="3" t="s">
        <v>11</v>
      </c>
      <c r="E32" s="3" t="s">
        <v>12</v>
      </c>
      <c r="F32" s="3" t="s">
        <v>13</v>
      </c>
      <c r="G32" s="3">
        <f>VLOOKUP(B32,[1]Sheet3!$A$1:$B$60,2,FALSE)</f>
        <v>95.5</v>
      </c>
      <c r="H32" s="3">
        <v>74.7</v>
      </c>
      <c r="I32" s="1"/>
    </row>
    <row r="33" spans="1:9">
      <c r="A33" s="3">
        <v>30</v>
      </c>
      <c r="B33" s="3" t="s">
        <v>72</v>
      </c>
      <c r="C33" s="3" t="s">
        <v>73</v>
      </c>
      <c r="D33" s="3" t="s">
        <v>11</v>
      </c>
      <c r="E33" s="3" t="s">
        <v>12</v>
      </c>
      <c r="F33" s="3" t="s">
        <v>13</v>
      </c>
      <c r="G33" s="3">
        <f>VLOOKUP(B33,[1]Sheet3!$A$1:$B$60,2,FALSE)</f>
        <v>93.5</v>
      </c>
      <c r="H33" s="3">
        <v>70.8</v>
      </c>
      <c r="I33" s="1"/>
    </row>
    <row r="34" spans="1:9">
      <c r="A34" s="3">
        <v>31</v>
      </c>
      <c r="B34" s="3" t="s">
        <v>74</v>
      </c>
      <c r="C34" s="3" t="s">
        <v>75</v>
      </c>
      <c r="D34" s="3" t="s">
        <v>11</v>
      </c>
      <c r="E34" s="3" t="s">
        <v>12</v>
      </c>
      <c r="F34" s="3" t="s">
        <v>13</v>
      </c>
      <c r="G34" s="3">
        <f>VLOOKUP(B34,[1]Sheet3!$A$1:$B$60,2,FALSE)</f>
        <v>95</v>
      </c>
      <c r="H34" s="3">
        <v>75.7</v>
      </c>
      <c r="I34" s="1"/>
    </row>
    <row r="35" spans="1:9">
      <c r="A35" s="3">
        <v>32</v>
      </c>
      <c r="B35" s="3" t="s">
        <v>76</v>
      </c>
      <c r="C35" s="3" t="s">
        <v>77</v>
      </c>
      <c r="D35" s="3" t="s">
        <v>11</v>
      </c>
      <c r="E35" s="3" t="s">
        <v>12</v>
      </c>
      <c r="F35" s="3" t="s">
        <v>13</v>
      </c>
      <c r="G35" s="3">
        <f>VLOOKUP(B35,[1]Sheet3!$A$1:$B$60,2,FALSE)</f>
        <v>94.5</v>
      </c>
      <c r="H35" s="3">
        <v>77.5</v>
      </c>
      <c r="I35" s="1"/>
    </row>
    <row r="36" spans="1:9">
      <c r="A36" s="3">
        <v>33</v>
      </c>
      <c r="B36" s="3" t="s">
        <v>78</v>
      </c>
      <c r="C36" s="3" t="s">
        <v>79</v>
      </c>
      <c r="D36" s="3" t="s">
        <v>11</v>
      </c>
      <c r="E36" s="3" t="s">
        <v>12</v>
      </c>
      <c r="F36" s="3" t="s">
        <v>13</v>
      </c>
      <c r="G36" s="3">
        <f>VLOOKUP(B36,[1]Sheet3!$A$1:$B$60,2,FALSE)</f>
        <v>94</v>
      </c>
      <c r="H36" s="3">
        <v>72.3</v>
      </c>
      <c r="I36" s="1"/>
    </row>
    <row r="37" spans="1:9">
      <c r="A37" s="3">
        <v>34</v>
      </c>
      <c r="B37" s="3" t="s">
        <v>80</v>
      </c>
      <c r="C37" s="3" t="s">
        <v>81</v>
      </c>
      <c r="D37" s="3" t="s">
        <v>11</v>
      </c>
      <c r="E37" s="3" t="s">
        <v>12</v>
      </c>
      <c r="F37" s="3" t="s">
        <v>13</v>
      </c>
      <c r="G37" s="3">
        <f>VLOOKUP(B37,[1]Sheet3!$A$1:$B$60,2,FALSE)</f>
        <v>93.5</v>
      </c>
      <c r="H37" s="3">
        <v>73.9</v>
      </c>
      <c r="I37" s="1"/>
    </row>
    <row r="38" spans="1:9">
      <c r="A38" s="3">
        <v>35</v>
      </c>
      <c r="B38" s="3" t="s">
        <v>82</v>
      </c>
      <c r="C38" s="3" t="s">
        <v>83</v>
      </c>
      <c r="D38" s="3" t="s">
        <v>11</v>
      </c>
      <c r="E38" s="3" t="s">
        <v>12</v>
      </c>
      <c r="F38" s="3" t="s">
        <v>13</v>
      </c>
      <c r="G38" s="3">
        <f>VLOOKUP(B38,[1]Sheet3!$A$1:$B$60,2,FALSE)</f>
        <v>94</v>
      </c>
      <c r="H38" s="3">
        <v>79.1</v>
      </c>
      <c r="I38" s="1"/>
    </row>
    <row r="39" spans="1:9">
      <c r="A39" s="3">
        <v>36</v>
      </c>
      <c r="B39" s="3" t="s">
        <v>84</v>
      </c>
      <c r="C39" s="3" t="s">
        <v>85</v>
      </c>
      <c r="D39" s="3" t="s">
        <v>11</v>
      </c>
      <c r="E39" s="3" t="s">
        <v>12</v>
      </c>
      <c r="F39" s="3" t="s">
        <v>13</v>
      </c>
      <c r="G39" s="3">
        <f>VLOOKUP(B39,[1]Sheet3!$A$1:$B$60,2,FALSE)</f>
        <v>95</v>
      </c>
      <c r="H39" s="3">
        <v>73.8</v>
      </c>
      <c r="I39" s="1"/>
    </row>
    <row r="40" spans="1:9">
      <c r="A40" s="3">
        <v>37</v>
      </c>
      <c r="B40" s="3" t="s">
        <v>86</v>
      </c>
      <c r="C40" s="3" t="s">
        <v>87</v>
      </c>
      <c r="D40" s="3" t="s">
        <v>11</v>
      </c>
      <c r="E40" s="3" t="s">
        <v>12</v>
      </c>
      <c r="F40" s="3" t="s">
        <v>13</v>
      </c>
      <c r="G40" s="3">
        <f>VLOOKUP(B40,[1]Sheet3!$A$1:$B$60,2,FALSE)</f>
        <v>90</v>
      </c>
      <c r="H40" s="3">
        <v>72.6</v>
      </c>
      <c r="I40" s="1"/>
    </row>
    <row r="41" spans="1:9">
      <c r="A41" s="3">
        <v>38</v>
      </c>
      <c r="B41" s="3" t="s">
        <v>88</v>
      </c>
      <c r="C41" s="3" t="s">
        <v>89</v>
      </c>
      <c r="D41" s="3" t="s">
        <v>11</v>
      </c>
      <c r="E41" s="3" t="s">
        <v>12</v>
      </c>
      <c r="F41" s="3" t="s">
        <v>13</v>
      </c>
      <c r="G41" s="3">
        <f>VLOOKUP(B41,[1]Sheet3!$A$1:$B$60,2,FALSE)</f>
        <v>75</v>
      </c>
      <c r="H41" s="3">
        <v>62</v>
      </c>
      <c r="I41" s="1"/>
    </row>
    <row r="42" spans="1:9">
      <c r="A42" s="3">
        <v>39</v>
      </c>
      <c r="B42" s="3" t="s">
        <v>90</v>
      </c>
      <c r="C42" s="3" t="s">
        <v>91</v>
      </c>
      <c r="D42" s="3" t="s">
        <v>11</v>
      </c>
      <c r="E42" s="3" t="s">
        <v>12</v>
      </c>
      <c r="F42" s="3" t="s">
        <v>13</v>
      </c>
      <c r="G42" s="3">
        <f>VLOOKUP(B42,[1]Sheet3!$A$1:$B$60,2,FALSE)</f>
        <v>95.5</v>
      </c>
      <c r="H42" s="3">
        <v>76.4</v>
      </c>
      <c r="I42" s="1"/>
    </row>
    <row r="43" spans="1:9">
      <c r="A43" s="3">
        <v>40</v>
      </c>
      <c r="B43" s="3" t="s">
        <v>92</v>
      </c>
      <c r="C43" s="3" t="s">
        <v>93</v>
      </c>
      <c r="D43" s="3" t="s">
        <v>11</v>
      </c>
      <c r="E43" s="3" t="s">
        <v>12</v>
      </c>
      <c r="F43" s="3" t="s">
        <v>13</v>
      </c>
      <c r="G43" s="3">
        <f>VLOOKUP(B43,[1]Sheet3!$A$1:$B$60,2,FALSE)</f>
        <v>93</v>
      </c>
      <c r="H43" s="3">
        <v>70.4</v>
      </c>
      <c r="I43" s="1"/>
    </row>
    <row r="44" spans="1:9">
      <c r="A44" s="3">
        <v>41</v>
      </c>
      <c r="B44" s="3" t="s">
        <v>94</v>
      </c>
      <c r="C44" s="3" t="s">
        <v>95</v>
      </c>
      <c r="D44" s="3" t="s">
        <v>11</v>
      </c>
      <c r="E44" s="3" t="s">
        <v>12</v>
      </c>
      <c r="F44" s="3" t="s">
        <v>96</v>
      </c>
      <c r="G44" s="3">
        <f>VLOOKUP(B44,[1]Sheet3!$A$1:$B$60,2,FALSE)</f>
        <v>94</v>
      </c>
      <c r="H44" s="3">
        <v>82</v>
      </c>
      <c r="I44" s="1"/>
    </row>
    <row r="45" spans="1:9">
      <c r="A45" s="3">
        <v>42</v>
      </c>
      <c r="B45" s="3" t="s">
        <v>97</v>
      </c>
      <c r="C45" s="3" t="s">
        <v>98</v>
      </c>
      <c r="D45" s="3" t="s">
        <v>11</v>
      </c>
      <c r="E45" s="3" t="s">
        <v>12</v>
      </c>
      <c r="F45" s="3" t="s">
        <v>13</v>
      </c>
      <c r="G45" s="3">
        <f>VLOOKUP(B45,[1]Sheet3!$A$1:$B$60,2,FALSE)</f>
        <v>94.5</v>
      </c>
      <c r="H45" s="3">
        <v>71.8</v>
      </c>
      <c r="I45" s="1"/>
    </row>
    <row r="46" spans="1:9">
      <c r="A46" s="3">
        <v>43</v>
      </c>
      <c r="B46" s="3" t="s">
        <v>99</v>
      </c>
      <c r="C46" s="3" t="s">
        <v>100</v>
      </c>
      <c r="D46" s="3" t="s">
        <v>11</v>
      </c>
      <c r="E46" s="3" t="s">
        <v>12</v>
      </c>
      <c r="F46" s="3" t="s">
        <v>13</v>
      </c>
      <c r="G46" s="3">
        <f>VLOOKUP(B46,[1]Sheet3!$A$1:$B$60,2,FALSE)</f>
        <v>96</v>
      </c>
      <c r="H46" s="3">
        <v>77</v>
      </c>
      <c r="I46" s="1"/>
    </row>
    <row r="47" spans="1:9">
      <c r="A47" s="3">
        <v>44</v>
      </c>
      <c r="B47" s="3" t="s">
        <v>101</v>
      </c>
      <c r="C47" s="3" t="s">
        <v>102</v>
      </c>
      <c r="D47" s="3" t="s">
        <v>11</v>
      </c>
      <c r="E47" s="3" t="s">
        <v>12</v>
      </c>
      <c r="F47" s="3" t="s">
        <v>13</v>
      </c>
      <c r="G47" s="3">
        <f>VLOOKUP(B47,[1]Sheet3!$A$1:$B$60,2,FALSE)</f>
        <v>94.5</v>
      </c>
      <c r="H47" s="3">
        <v>62.5</v>
      </c>
      <c r="I47" s="1"/>
    </row>
    <row r="48" spans="1:9">
      <c r="A48" s="3">
        <v>45</v>
      </c>
      <c r="B48" s="3" t="s">
        <v>103</v>
      </c>
      <c r="C48" s="3" t="s">
        <v>104</v>
      </c>
      <c r="D48" s="3" t="s">
        <v>11</v>
      </c>
      <c r="E48" s="3" t="s">
        <v>12</v>
      </c>
      <c r="F48" s="3" t="s">
        <v>13</v>
      </c>
      <c r="G48" s="3">
        <f>VLOOKUP(B48,[1]Sheet3!$A$1:$B$60,2,FALSE)</f>
        <v>91</v>
      </c>
      <c r="H48" s="3">
        <v>61.3</v>
      </c>
      <c r="I48" s="1"/>
    </row>
    <row r="49" spans="1:9">
      <c r="A49" s="3">
        <v>46</v>
      </c>
      <c r="B49" s="3" t="s">
        <v>105</v>
      </c>
      <c r="C49" s="3" t="s">
        <v>106</v>
      </c>
      <c r="D49" s="3" t="s">
        <v>11</v>
      </c>
      <c r="E49" s="3" t="s">
        <v>12</v>
      </c>
      <c r="F49" s="3" t="s">
        <v>13</v>
      </c>
      <c r="G49" s="3">
        <f>VLOOKUP(B49,[1]Sheet3!$A$1:$B$60,2,FALSE)</f>
        <v>95</v>
      </c>
      <c r="H49" s="3">
        <v>70.2</v>
      </c>
      <c r="I49" s="1"/>
    </row>
    <row r="50" spans="1:9">
      <c r="A50" s="3">
        <v>47</v>
      </c>
      <c r="B50" s="3" t="s">
        <v>107</v>
      </c>
      <c r="C50" s="3" t="s">
        <v>108</v>
      </c>
      <c r="D50" s="3" t="s">
        <v>11</v>
      </c>
      <c r="E50" s="3" t="s">
        <v>12</v>
      </c>
      <c r="F50" s="3" t="s">
        <v>13</v>
      </c>
      <c r="G50" s="3">
        <f>VLOOKUP(B50,[1]Sheet3!$A$1:$B$60,2,FALSE)</f>
        <v>96</v>
      </c>
      <c r="H50" s="3">
        <v>67.3</v>
      </c>
      <c r="I50" s="1"/>
    </row>
    <row r="51" spans="1:9">
      <c r="A51" s="3">
        <v>48</v>
      </c>
      <c r="B51" s="3" t="s">
        <v>109</v>
      </c>
      <c r="C51" s="3" t="s">
        <v>110</v>
      </c>
      <c r="D51" s="3" t="s">
        <v>11</v>
      </c>
      <c r="E51" s="3" t="s">
        <v>12</v>
      </c>
      <c r="F51" s="3" t="s">
        <v>13</v>
      </c>
      <c r="G51" s="3">
        <f>VLOOKUP(B51,[1]Sheet3!$A$1:$B$60,2,FALSE)</f>
        <v>95.5</v>
      </c>
      <c r="H51" s="3">
        <v>72.5</v>
      </c>
      <c r="I51" s="1"/>
    </row>
    <row r="52" spans="1:9">
      <c r="A52" s="3">
        <v>49</v>
      </c>
      <c r="B52" s="3" t="s">
        <v>111</v>
      </c>
      <c r="C52" s="3" t="s">
        <v>112</v>
      </c>
      <c r="D52" s="3" t="s">
        <v>11</v>
      </c>
      <c r="E52" s="3" t="s">
        <v>12</v>
      </c>
      <c r="F52" s="3" t="s">
        <v>13</v>
      </c>
      <c r="G52" s="3">
        <f>VLOOKUP(B52,[1]Sheet3!$A$1:$B$60,2,FALSE)</f>
        <v>96</v>
      </c>
      <c r="H52" s="3">
        <v>76.2</v>
      </c>
      <c r="I52" s="1"/>
    </row>
    <row r="53" spans="1:9">
      <c r="A53" s="3">
        <v>50</v>
      </c>
      <c r="B53" s="3" t="s">
        <v>113</v>
      </c>
      <c r="C53" s="3" t="s">
        <v>114</v>
      </c>
      <c r="D53" s="3" t="s">
        <v>11</v>
      </c>
      <c r="E53" s="3" t="s">
        <v>12</v>
      </c>
      <c r="F53" s="3" t="s">
        <v>13</v>
      </c>
      <c r="G53" s="3">
        <f>VLOOKUP(B53,[1]Sheet3!$A$1:$B$60,2,FALSE)</f>
        <v>92</v>
      </c>
      <c r="H53" s="3">
        <v>74.4</v>
      </c>
      <c r="I53" s="1"/>
    </row>
    <row r="54" spans="1:9">
      <c r="A54" s="3">
        <v>51</v>
      </c>
      <c r="B54" s="3" t="s">
        <v>115</v>
      </c>
      <c r="C54" s="3" t="s">
        <v>116</v>
      </c>
      <c r="D54" s="3" t="s">
        <v>11</v>
      </c>
      <c r="E54" s="3" t="s">
        <v>12</v>
      </c>
      <c r="F54" s="3" t="s">
        <v>13</v>
      </c>
      <c r="G54" s="3">
        <f>VLOOKUP(B54,[1]Sheet3!$A$1:$B$60,2,FALSE)</f>
        <v>89.5</v>
      </c>
      <c r="H54" s="3">
        <v>71.5</v>
      </c>
      <c r="I54" s="1"/>
    </row>
    <row r="55" spans="1:9">
      <c r="A55" s="3">
        <v>52</v>
      </c>
      <c r="B55" s="3" t="s">
        <v>117</v>
      </c>
      <c r="C55" s="3" t="s">
        <v>118</v>
      </c>
      <c r="D55" s="3" t="s">
        <v>11</v>
      </c>
      <c r="E55" s="3" t="s">
        <v>12</v>
      </c>
      <c r="F55" s="3" t="s">
        <v>13</v>
      </c>
      <c r="G55" s="3">
        <f>VLOOKUP(B55,[1]Sheet3!$A$1:$B$60,2,FALSE)</f>
        <v>95.5</v>
      </c>
      <c r="H55" s="3">
        <v>73.2</v>
      </c>
      <c r="I55" s="1"/>
    </row>
    <row r="56" spans="1:9">
      <c r="A56" s="3">
        <v>53</v>
      </c>
      <c r="B56" s="3" t="s">
        <v>119</v>
      </c>
      <c r="C56" s="3" t="s">
        <v>120</v>
      </c>
      <c r="D56" s="3" t="s">
        <v>11</v>
      </c>
      <c r="E56" s="3" t="s">
        <v>12</v>
      </c>
      <c r="F56" s="3" t="s">
        <v>20</v>
      </c>
      <c r="G56" s="3" t="s">
        <v>21</v>
      </c>
      <c r="H56" s="3">
        <v>66.1</v>
      </c>
      <c r="I56" s="1"/>
    </row>
    <row r="57" spans="1:9">
      <c r="A57" s="3">
        <v>54</v>
      </c>
      <c r="B57" s="3" t="s">
        <v>121</v>
      </c>
      <c r="C57" s="3" t="s">
        <v>122</v>
      </c>
      <c r="D57" s="3" t="s">
        <v>11</v>
      </c>
      <c r="E57" s="3" t="s">
        <v>12</v>
      </c>
      <c r="F57" s="3" t="s">
        <v>13</v>
      </c>
      <c r="G57" s="3">
        <f>VLOOKUP(B57,[1]Sheet3!$A$1:$B$60,2,FALSE)</f>
        <v>93.5</v>
      </c>
      <c r="H57" s="3">
        <v>69.9</v>
      </c>
      <c r="I57" s="1"/>
    </row>
    <row r="58" spans="1:9">
      <c r="A58" s="3">
        <v>55</v>
      </c>
      <c r="B58" s="3" t="s">
        <v>123</v>
      </c>
      <c r="C58" s="3" t="s">
        <v>124</v>
      </c>
      <c r="D58" s="3" t="s">
        <v>11</v>
      </c>
      <c r="E58" s="3" t="s">
        <v>12</v>
      </c>
      <c r="F58" s="3" t="s">
        <v>13</v>
      </c>
      <c r="G58" s="3">
        <f>VLOOKUP(B58,[1]Sheet3!$A$1:$B$60,2,FALSE)</f>
        <v>95.5</v>
      </c>
      <c r="H58" s="3">
        <v>69.9</v>
      </c>
      <c r="I58" s="1"/>
    </row>
    <row r="59" spans="1:9">
      <c r="A59" s="3">
        <v>56</v>
      </c>
      <c r="B59" s="3" t="s">
        <v>125</v>
      </c>
      <c r="C59" s="3" t="s">
        <v>126</v>
      </c>
      <c r="D59" s="3" t="s">
        <v>11</v>
      </c>
      <c r="E59" s="3" t="s">
        <v>12</v>
      </c>
      <c r="F59" s="3" t="s">
        <v>13</v>
      </c>
      <c r="G59" s="3">
        <f>VLOOKUP(B59,[1]Sheet3!$A$1:$B$60,2,FALSE)</f>
        <v>96</v>
      </c>
      <c r="H59" s="3">
        <v>71.7</v>
      </c>
      <c r="I59" s="1"/>
    </row>
    <row r="60" spans="1:9">
      <c r="A60" s="3">
        <v>57</v>
      </c>
      <c r="B60" s="3" t="s">
        <v>127</v>
      </c>
      <c r="C60" s="3" t="s">
        <v>128</v>
      </c>
      <c r="D60" s="3" t="s">
        <v>11</v>
      </c>
      <c r="E60" s="3" t="s">
        <v>12</v>
      </c>
      <c r="F60" s="3" t="s">
        <v>13</v>
      </c>
      <c r="G60" s="3">
        <f>VLOOKUP(B60,[1]Sheet3!$A$1:$B$60,2,FALSE)</f>
        <v>95</v>
      </c>
      <c r="H60" s="3">
        <v>76</v>
      </c>
      <c r="I60" s="1"/>
    </row>
    <row r="61" spans="1:9">
      <c r="A61" s="3">
        <v>58</v>
      </c>
      <c r="B61" s="3" t="s">
        <v>129</v>
      </c>
      <c r="C61" s="3" t="s">
        <v>130</v>
      </c>
      <c r="D61" s="3" t="s">
        <v>11</v>
      </c>
      <c r="E61" s="3" t="s">
        <v>12</v>
      </c>
      <c r="F61" s="3" t="s">
        <v>13</v>
      </c>
      <c r="G61" s="3">
        <f>VLOOKUP(B61,[1]Sheet3!$A$1:$B$60,2,FALSE)</f>
        <v>95.5</v>
      </c>
      <c r="H61" s="3">
        <v>73.9</v>
      </c>
      <c r="I61" s="1"/>
    </row>
    <row r="62" spans="1:9">
      <c r="A62" s="3">
        <v>59</v>
      </c>
      <c r="B62" s="3" t="s">
        <v>131</v>
      </c>
      <c r="C62" s="3" t="s">
        <v>132</v>
      </c>
      <c r="D62" s="3" t="s">
        <v>11</v>
      </c>
      <c r="E62" s="3" t="s">
        <v>12</v>
      </c>
      <c r="F62" s="3" t="s">
        <v>13</v>
      </c>
      <c r="G62" s="3">
        <f>VLOOKUP(B62,[1]Sheet3!$A$1:$B$60,2,FALSE)</f>
        <v>95</v>
      </c>
      <c r="H62" s="3">
        <v>73.9</v>
      </c>
      <c r="I62" s="1"/>
    </row>
  </sheetData>
  <autoFilter ref="A1:H62">
    <extLst/>
  </autoFilter>
  <mergeCells count="1">
    <mergeCell ref="A1:H2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2024-01-04T09:34:37Z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A1831419CBBD495899A4CDE387A281FF_13</vt:lpwstr>
  </property>
  <property fmtid="{D5CDD505-2E9C-101B-9397-08002B2CF9AE}" pid="3" name="KSOProductBuildVer">
    <vt:lpwstr>2052-12.1.0.16120</vt:lpwstr>
  </property>
</Properties>
</file>