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4" r:id="rId2"/>
  </sheets>
  <definedNames>
    <definedName name="_xlnm._FilterDatabase" localSheetId="0" hidden="1">Sheet1!$A$1:$H$169</definedName>
    <definedName name="_xlnm._FilterDatabase" localSheetId="1" hidden="1">Sheet2!$A$1:$J$332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<sst xmlns="http://schemas.openxmlformats.org/spreadsheetml/2006/main" count="2025" uniqueCount="535">
  <si>
    <t>2023年10批次保育师五级职业技能等级认定考试成绩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</si>
  <si>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</si>
  <si>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</si>
  <si>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</si>
  <si>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</si>
  <si>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</si>
  <si>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</si>
  <si>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</si>
  <si>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</si>
  <si>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杨柳</t>
  </si>
  <si>
    <t xml:space="preserve">511303********0025	</t>
  </si>
  <si>
    <t>保育师</t>
  </si>
  <si>
    <t>五级</t>
  </si>
  <si>
    <t>合格</t>
  </si>
  <si>
    <t>焦秀秀</t>
  </si>
  <si>
    <t xml:space="preserve">511002********6447	</t>
  </si>
  <si>
    <t>不合格</t>
  </si>
  <si>
    <t>缺考</t>
  </si>
  <si>
    <t>高明红</t>
  </si>
  <si>
    <t xml:space="preserve">511721********3426	</t>
  </si>
  <si>
    <t>赵思蕊</t>
  </si>
  <si>
    <t xml:space="preserve">511521********7807	</t>
  </si>
  <si>
    <t>廖邦婷</t>
  </si>
  <si>
    <t xml:space="preserve">511781********356X	</t>
  </si>
  <si>
    <t>刘婧莹</t>
  </si>
  <si>
    <t xml:space="preserve">512081********1267	</t>
  </si>
  <si>
    <t>曾晓莉</t>
  </si>
  <si>
    <t xml:space="preserve">510722********0122	</t>
  </si>
  <si>
    <t>张静</t>
  </si>
  <si>
    <t xml:space="preserve">510502********806X	</t>
  </si>
  <si>
    <t>陈嘉欣</t>
  </si>
  <si>
    <t xml:space="preserve">511025********0400	</t>
  </si>
  <si>
    <t>王琳</t>
  </si>
  <si>
    <t xml:space="preserve">510502********0082	</t>
  </si>
  <si>
    <t>许骏楠</t>
  </si>
  <si>
    <t xml:space="preserve">511321********4560	</t>
  </si>
  <si>
    <t>傅琪琪</t>
  </si>
  <si>
    <t xml:space="preserve">510921********4480	</t>
  </si>
  <si>
    <t>良好</t>
  </si>
  <si>
    <t>杨荦雅</t>
  </si>
  <si>
    <t xml:space="preserve">510132********0062	</t>
  </si>
  <si>
    <t>陈有慧</t>
  </si>
  <si>
    <t xml:space="preserve">511025********1204	</t>
  </si>
  <si>
    <t>勒尔拉西</t>
  </si>
  <si>
    <t xml:space="preserve">513431********614X	</t>
  </si>
  <si>
    <t>胡梦月</t>
  </si>
  <si>
    <t xml:space="preserve">510504********1528	</t>
  </si>
  <si>
    <t>戢轺</t>
  </si>
  <si>
    <t xml:space="preserve">511129********5420	</t>
  </si>
  <si>
    <t>陈卓</t>
  </si>
  <si>
    <t xml:space="preserve">511622********7321	</t>
  </si>
  <si>
    <t>杨艳姿</t>
  </si>
  <si>
    <t xml:space="preserve">512021********3363	</t>
  </si>
  <si>
    <t>闵容</t>
  </si>
  <si>
    <t xml:space="preserve">511025********2188	</t>
  </si>
  <si>
    <t>刘彬</t>
  </si>
  <si>
    <t xml:space="preserve">511381********2747	</t>
  </si>
  <si>
    <t>杜俊蓉</t>
  </si>
  <si>
    <t xml:space="preserve">511921********714X	</t>
  </si>
  <si>
    <t>熊佳枚妮</t>
  </si>
  <si>
    <t xml:space="preserve">511025********1720	</t>
  </si>
  <si>
    <t>莫西妹妹</t>
  </si>
  <si>
    <t xml:space="preserve">511133********5025	</t>
  </si>
  <si>
    <t>郑章芳</t>
  </si>
  <si>
    <t xml:space="preserve">511781********0828	</t>
  </si>
  <si>
    <t>杜芝涵</t>
  </si>
  <si>
    <t xml:space="preserve">130981********032X	</t>
  </si>
  <si>
    <t>欧粒娇</t>
  </si>
  <si>
    <t xml:space="preserve">511724********3663	</t>
  </si>
  <si>
    <t>蔡琳娟</t>
  </si>
  <si>
    <t xml:space="preserve">511322********4124	</t>
  </si>
  <si>
    <t>文敏敏</t>
  </si>
  <si>
    <t xml:space="preserve">511323********6024	</t>
  </si>
  <si>
    <t>唐玉婷</t>
  </si>
  <si>
    <t xml:space="preserve">511323********4023	</t>
  </si>
  <si>
    <t>韩亚楠</t>
  </si>
  <si>
    <t xml:space="preserve">131181********2367	</t>
  </si>
  <si>
    <t>岳贵珍</t>
  </si>
  <si>
    <t xml:space="preserve">511921********6222	</t>
  </si>
  <si>
    <t>张明璇</t>
  </si>
  <si>
    <t xml:space="preserve">131121********1427	</t>
  </si>
  <si>
    <t>杨静宇</t>
  </si>
  <si>
    <t xml:space="preserve">410221********7660	</t>
  </si>
  <si>
    <t>王瑞</t>
  </si>
  <si>
    <t xml:space="preserve">371322********5449	</t>
  </si>
  <si>
    <t>陈续媛</t>
  </si>
  <si>
    <t xml:space="preserve">511781********9149	</t>
  </si>
  <si>
    <t>张莹莹</t>
  </si>
  <si>
    <t xml:space="preserve">410221********5620	</t>
  </si>
  <si>
    <t>陈一鸣</t>
  </si>
  <si>
    <t xml:space="preserve">411326********2829	</t>
  </si>
  <si>
    <t>秦露眙</t>
  </si>
  <si>
    <t xml:space="preserve">511721********6420	</t>
  </si>
  <si>
    <t>金文珠</t>
  </si>
  <si>
    <t xml:space="preserve">513435********3205	</t>
  </si>
  <si>
    <t>辜惠萍</t>
  </si>
  <si>
    <t xml:space="preserve">513822********6722	</t>
  </si>
  <si>
    <t>谯佳丽</t>
  </si>
  <si>
    <t xml:space="preserve">511902********3220	</t>
  </si>
  <si>
    <t>张欣琪</t>
  </si>
  <si>
    <t xml:space="preserve">511622********0025	</t>
  </si>
  <si>
    <t>何婷</t>
  </si>
  <si>
    <t xml:space="preserve">511321********2689	</t>
  </si>
  <si>
    <t>邓筱弋</t>
  </si>
  <si>
    <t xml:space="preserve">511024********0044	</t>
  </si>
  <si>
    <t>罗淘丹</t>
  </si>
  <si>
    <t xml:space="preserve">510108********0066	</t>
  </si>
  <si>
    <t>孙燕姿</t>
  </si>
  <si>
    <t xml:space="preserve">511923********5822	</t>
  </si>
  <si>
    <t>李情</t>
  </si>
  <si>
    <t xml:space="preserve">500233********9525	</t>
  </si>
  <si>
    <t>周晓意</t>
  </si>
  <si>
    <t xml:space="preserve">330822********6626	</t>
  </si>
  <si>
    <t>程艳</t>
  </si>
  <si>
    <t xml:space="preserve">360428********4722	</t>
  </si>
  <si>
    <t>李欣月</t>
  </si>
  <si>
    <t xml:space="preserve">510106********0126	</t>
  </si>
  <si>
    <t>魏雨涵</t>
  </si>
  <si>
    <t xml:space="preserve">510623********9226	</t>
  </si>
  <si>
    <t>欧阳婷婷</t>
  </si>
  <si>
    <t xml:space="preserve">511028********4627	</t>
  </si>
  <si>
    <t>廖家丽</t>
  </si>
  <si>
    <t xml:space="preserve">510114********0025	</t>
  </si>
  <si>
    <t>陈一惠</t>
  </si>
  <si>
    <t xml:space="preserve">511381********5429	</t>
  </si>
  <si>
    <t>查利萍</t>
  </si>
  <si>
    <t xml:space="preserve">511521********7027	</t>
  </si>
  <si>
    <t>王瑶</t>
  </si>
  <si>
    <t xml:space="preserve">511526********4027	</t>
  </si>
  <si>
    <t>孙书兰</t>
  </si>
  <si>
    <t xml:space="preserve">511923********6662	</t>
  </si>
  <si>
    <t>李宇航</t>
  </si>
  <si>
    <t xml:space="preserve">130182********3932	</t>
  </si>
  <si>
    <t>龙丽佳</t>
  </si>
  <si>
    <t xml:space="preserve">510923********1326	</t>
  </si>
  <si>
    <t>李诗语</t>
  </si>
  <si>
    <t xml:space="preserve">511702********0028	</t>
  </si>
  <si>
    <t>闫梦峒</t>
  </si>
  <si>
    <t xml:space="preserve">130529********0048	</t>
  </si>
  <si>
    <t>卜苗苗</t>
  </si>
  <si>
    <t xml:space="preserve">130525********1920	</t>
  </si>
  <si>
    <t>陈晓玲</t>
  </si>
  <si>
    <t xml:space="preserve">510821********8324	</t>
  </si>
  <si>
    <t>王加芳</t>
  </si>
  <si>
    <t xml:space="preserve">513322********0520	</t>
  </si>
  <si>
    <t>苏弘</t>
  </si>
  <si>
    <t xml:space="preserve">511025********5441	</t>
  </si>
  <si>
    <t>何孟欣</t>
  </si>
  <si>
    <t xml:space="preserve">511923********3328	</t>
  </si>
  <si>
    <t>黄博奕</t>
  </si>
  <si>
    <t xml:space="preserve">510311********2925	</t>
  </si>
  <si>
    <t>张洋</t>
  </si>
  <si>
    <t xml:space="preserve">510184********0028	</t>
  </si>
  <si>
    <t>姚茜</t>
  </si>
  <si>
    <t xml:space="preserve">510724********0020	</t>
  </si>
  <si>
    <t>曹馨月</t>
  </si>
  <si>
    <t xml:space="preserve">510321********6203	</t>
  </si>
  <si>
    <t>赵霜霜</t>
  </si>
  <si>
    <t xml:space="preserve">510812********2826	</t>
  </si>
  <si>
    <t>张佳怡</t>
  </si>
  <si>
    <t xml:space="preserve">513822********8165	</t>
  </si>
  <si>
    <t>朱艳萍</t>
  </si>
  <si>
    <t xml:space="preserve">511402********6446	</t>
  </si>
  <si>
    <t>邓艾佳</t>
  </si>
  <si>
    <t xml:space="preserve">511621********5280	</t>
  </si>
  <si>
    <t>李荟超</t>
  </si>
  <si>
    <t xml:space="preserve">511522********148X	</t>
  </si>
  <si>
    <t>阿呷次各</t>
  </si>
  <si>
    <t xml:space="preserve">513431********2828	</t>
  </si>
  <si>
    <t>郎好</t>
  </si>
  <si>
    <t xml:space="preserve">532128********0029	</t>
  </si>
  <si>
    <t>隆奕丹</t>
  </si>
  <si>
    <t xml:space="preserve">500240********0020	</t>
  </si>
  <si>
    <t>蒋芯茹</t>
  </si>
  <si>
    <t xml:space="preserve">510724********1225	</t>
  </si>
  <si>
    <t>董保钰</t>
  </si>
  <si>
    <t xml:space="preserve">130981********6669	</t>
  </si>
  <si>
    <t>张孟熙</t>
  </si>
  <si>
    <t xml:space="preserve">130635********0052	</t>
  </si>
  <si>
    <t>韩雪</t>
  </si>
  <si>
    <t xml:space="preserve">130730********2023	</t>
  </si>
  <si>
    <t>齐梓月</t>
  </si>
  <si>
    <t xml:space="preserve">130131********0061	</t>
  </si>
  <si>
    <t>苟艳</t>
  </si>
  <si>
    <t xml:space="preserve">511923********9120	</t>
  </si>
  <si>
    <t>阿西阿子</t>
  </si>
  <si>
    <t xml:space="preserve">513436********3722	</t>
  </si>
  <si>
    <t>胡向梅</t>
  </si>
  <si>
    <t xml:space="preserve">513426********0327	</t>
  </si>
  <si>
    <t>贾舒涵</t>
  </si>
  <si>
    <t xml:space="preserve">411330********5524	</t>
  </si>
  <si>
    <t>刘文洁</t>
  </si>
  <si>
    <t xml:space="preserve">370285********202X	</t>
  </si>
  <si>
    <t>王萌荻</t>
  </si>
  <si>
    <t xml:space="preserve">371721********9061	</t>
  </si>
  <si>
    <t>位雨露</t>
  </si>
  <si>
    <t xml:space="preserve">131124********2322	</t>
  </si>
  <si>
    <t>刘欢欣</t>
  </si>
  <si>
    <t xml:space="preserve">511602********8107	</t>
  </si>
  <si>
    <t>唐虹</t>
  </si>
  <si>
    <t xml:space="preserve">511025********7548	</t>
  </si>
  <si>
    <t>许盼</t>
  </si>
  <si>
    <t xml:space="preserve">341421********1387	</t>
  </si>
  <si>
    <t>伍音潼</t>
  </si>
  <si>
    <t xml:space="preserve">511602********4229	</t>
  </si>
  <si>
    <t>潘曦悦</t>
  </si>
  <si>
    <t xml:space="preserve">330822********5129	</t>
  </si>
  <si>
    <t>赖思雨</t>
  </si>
  <si>
    <t xml:space="preserve">510681********112X	</t>
  </si>
  <si>
    <t>江钰樊</t>
  </si>
  <si>
    <t xml:space="preserve">510603********6823	</t>
  </si>
  <si>
    <t>刘华宇</t>
  </si>
  <si>
    <t xml:space="preserve">130983********4722	</t>
  </si>
  <si>
    <t>曾钰微</t>
  </si>
  <si>
    <t xml:space="preserve">510122********0023	</t>
  </si>
  <si>
    <t>张政雨</t>
  </si>
  <si>
    <t xml:space="preserve">510921********461X	</t>
  </si>
  <si>
    <t>钟林童</t>
  </si>
  <si>
    <t xml:space="preserve">511025********9084	</t>
  </si>
  <si>
    <t>张二丹</t>
  </si>
  <si>
    <t xml:space="preserve">512081********4484	</t>
  </si>
  <si>
    <t>刘萍</t>
  </si>
  <si>
    <t xml:space="preserve">511421********6748	</t>
  </si>
  <si>
    <t>邓晓慧</t>
  </si>
  <si>
    <t xml:space="preserve">341524********464X	</t>
  </si>
  <si>
    <t>辜雪梅</t>
  </si>
  <si>
    <t xml:space="preserve">513822********6703	</t>
  </si>
  <si>
    <t>张巧俐</t>
  </si>
  <si>
    <t xml:space="preserve">511421********6703	</t>
  </si>
  <si>
    <t>袁文琳</t>
  </si>
  <si>
    <t xml:space="preserve">511025********494X	</t>
  </si>
  <si>
    <t>张宝芬</t>
  </si>
  <si>
    <t xml:space="preserve">511725********0327	</t>
  </si>
  <si>
    <t>赫丹</t>
  </si>
  <si>
    <t xml:space="preserve">130425********3444	</t>
  </si>
  <si>
    <t>彭璐</t>
  </si>
  <si>
    <t xml:space="preserve">510823********1045	</t>
  </si>
  <si>
    <t>许丽琼</t>
  </si>
  <si>
    <t xml:space="preserve">511921********7346	</t>
  </si>
  <si>
    <t>梁凡</t>
  </si>
  <si>
    <t xml:space="preserve">510823********9645	</t>
  </si>
  <si>
    <t>杨静</t>
  </si>
  <si>
    <t xml:space="preserve">510921********5147	</t>
  </si>
  <si>
    <t>舒琦</t>
  </si>
  <si>
    <t xml:space="preserve">510521********8069	</t>
  </si>
  <si>
    <t>罗忠香</t>
  </si>
  <si>
    <t xml:space="preserve">513437********3422	</t>
  </si>
  <si>
    <t>王萌</t>
  </si>
  <si>
    <t xml:space="preserve">530321********0922	</t>
  </si>
  <si>
    <t>泽翁拉姆</t>
  </si>
  <si>
    <t xml:space="preserve">513327********0024	</t>
  </si>
  <si>
    <t>王虹鳗</t>
  </si>
  <si>
    <t xml:space="preserve">510824********0041	</t>
  </si>
  <si>
    <t>靳莉华</t>
  </si>
  <si>
    <t xml:space="preserve">511721********390X	</t>
  </si>
  <si>
    <t>杨榴</t>
  </si>
  <si>
    <t xml:space="preserve">512021********1760	</t>
  </si>
  <si>
    <t>何玥霓</t>
  </si>
  <si>
    <t xml:space="preserve">510522********9967	</t>
  </si>
  <si>
    <t>贾僮萱</t>
  </si>
  <si>
    <t xml:space="preserve">510802********1749	</t>
  </si>
  <si>
    <t>郭娜</t>
  </si>
  <si>
    <t xml:space="preserve">511923********5547	</t>
  </si>
  <si>
    <t>王灿</t>
  </si>
  <si>
    <t xml:space="preserve">513723********8981	</t>
  </si>
  <si>
    <t>周嘉怡</t>
  </si>
  <si>
    <t xml:space="preserve">500234********4684	</t>
  </si>
  <si>
    <t>蒋莉莎</t>
  </si>
  <si>
    <t xml:space="preserve">511024********0383	</t>
  </si>
  <si>
    <t>向泓宇</t>
  </si>
  <si>
    <t xml:space="preserve">510403********0338	</t>
  </si>
  <si>
    <t>陈雯琳</t>
  </si>
  <si>
    <t xml:space="preserve">511923********6867	</t>
  </si>
  <si>
    <t>万春毓</t>
  </si>
  <si>
    <t xml:space="preserve">512022********4701	</t>
  </si>
  <si>
    <t>吴靖</t>
  </si>
  <si>
    <t xml:space="preserve">510623********1129	</t>
  </si>
  <si>
    <t>席志珍</t>
  </si>
  <si>
    <t xml:space="preserve">511325********5121	</t>
  </si>
  <si>
    <t>张玥</t>
  </si>
  <si>
    <t xml:space="preserve">510822********0667	</t>
  </si>
  <si>
    <t>周润月</t>
  </si>
  <si>
    <t xml:space="preserve">510822********2323	</t>
  </si>
  <si>
    <t>王银</t>
  </si>
  <si>
    <t xml:space="preserve">510521********7600	</t>
  </si>
  <si>
    <t>赵露</t>
  </si>
  <si>
    <t xml:space="preserve">511522********3268	</t>
  </si>
  <si>
    <t>王玟</t>
  </si>
  <si>
    <t xml:space="preserve">371324********4024	</t>
  </si>
  <si>
    <t>张一冰</t>
  </si>
  <si>
    <t xml:space="preserve">371721********7881	</t>
  </si>
  <si>
    <t>郑亚文</t>
  </si>
  <si>
    <t xml:space="preserve">510902********7521	</t>
  </si>
  <si>
    <t>王晓欢</t>
  </si>
  <si>
    <t xml:space="preserve">511923********110X	</t>
  </si>
  <si>
    <t>张倩</t>
  </si>
  <si>
    <t xml:space="preserve">510822********2122	</t>
  </si>
  <si>
    <t>文茂林</t>
  </si>
  <si>
    <t xml:space="preserve">510521********8026	</t>
  </si>
  <si>
    <t>蔡慧敏</t>
  </si>
  <si>
    <t xml:space="preserve">511025********8645	</t>
  </si>
  <si>
    <t>彭小雪</t>
  </si>
  <si>
    <t xml:space="preserve">360425********2827	</t>
  </si>
  <si>
    <t>栗晓慧</t>
  </si>
  <si>
    <t xml:space="preserve">130434********1640	</t>
  </si>
  <si>
    <t>王玲</t>
  </si>
  <si>
    <t xml:space="preserve">511725********3027	</t>
  </si>
  <si>
    <t>周榆燕</t>
  </si>
  <si>
    <t xml:space="preserve">511902********6928	</t>
  </si>
  <si>
    <t>鲜敏</t>
  </si>
  <si>
    <t xml:space="preserve">511902********242X	</t>
  </si>
  <si>
    <t>耿慧</t>
  </si>
  <si>
    <t xml:space="preserve">410621********4083	</t>
  </si>
  <si>
    <t>朱群</t>
  </si>
  <si>
    <t xml:space="preserve">513424********2946	</t>
  </si>
  <si>
    <t>王慧贤</t>
  </si>
  <si>
    <t xml:space="preserve">411622********5326	</t>
  </si>
  <si>
    <t>徐山珊</t>
  </si>
  <si>
    <t xml:space="preserve">510781********476X	</t>
  </si>
  <si>
    <t>郑富权</t>
  </si>
  <si>
    <t xml:space="preserve">500222********9139	</t>
  </si>
  <si>
    <t>王咫艺</t>
  </si>
  <si>
    <t xml:space="preserve">511126********2126	</t>
  </si>
  <si>
    <t>郭春玉</t>
  </si>
  <si>
    <t xml:space="preserve">510503********7104	</t>
  </si>
  <si>
    <t>闫承明</t>
  </si>
  <si>
    <t xml:space="preserve">130728********0018	</t>
  </si>
  <si>
    <t>孟佳杰</t>
  </si>
  <si>
    <t xml:space="preserve">522422********7049	</t>
  </si>
  <si>
    <t>王楠鑫</t>
  </si>
  <si>
    <t xml:space="preserve">513822********8149	</t>
  </si>
  <si>
    <t>路巧娟</t>
  </si>
  <si>
    <t xml:space="preserve">622621********3348	</t>
  </si>
  <si>
    <t>罗岚</t>
  </si>
  <si>
    <t xml:space="preserve">510824********8043	</t>
  </si>
  <si>
    <t>谭佳</t>
  </si>
  <si>
    <t xml:space="preserve">510626********5127	</t>
  </si>
  <si>
    <t>鞠雨桐</t>
  </si>
  <si>
    <t xml:space="preserve">220821********0049	</t>
  </si>
  <si>
    <t>罗松玉</t>
  </si>
  <si>
    <t xml:space="preserve">513424********2827	</t>
  </si>
  <si>
    <t>王奥璇</t>
  </si>
  <si>
    <t xml:space="preserve">130603********0349	</t>
  </si>
  <si>
    <t>黄金蝶</t>
  </si>
  <si>
    <t xml:space="preserve">513825********2425	</t>
  </si>
  <si>
    <t>张玉洁</t>
  </si>
  <si>
    <t xml:space="preserve">511622********4625	</t>
  </si>
  <si>
    <r>
      <rPr>
        <sz val="10.5"/>
        <color rgb="FF566573"/>
        <rFont val="Arial"/>
        <charset val="134"/>
      </rPr>
      <t>保育师</t>
    </r>
  </si>
  <si>
    <r>
      <rPr>
        <sz val="10.5"/>
        <color rgb="FF566573"/>
        <rFont val="Arial"/>
        <charset val="134"/>
      </rPr>
      <t>理论</t>
    </r>
  </si>
  <si>
    <r>
      <rPr>
        <sz val="10.5"/>
        <color rgb="FF566573"/>
        <rFont val="Arial"/>
        <charset val="134"/>
      </rPr>
      <t>已完成</t>
    </r>
  </si>
  <si>
    <r>
      <rPr>
        <sz val="10.5"/>
        <color rgb="FF566573"/>
        <rFont val="Arial"/>
        <charset val="134"/>
      </rPr>
      <t>正常</t>
    </r>
  </si>
  <si>
    <r>
      <rPr>
        <sz val="10.5"/>
        <color rgb="FF566573"/>
        <rFont val="Arial"/>
        <charset val="134"/>
      </rPr>
      <t>五级</t>
    </r>
  </si>
  <si>
    <r>
      <rPr>
        <sz val="10.5"/>
        <color rgb="FF566573"/>
        <rFont val="Arial"/>
        <charset val="134"/>
      </rPr>
      <t>08:30-10:10</t>
    </r>
  </si>
  <si>
    <r>
      <rPr>
        <sz val="10.5"/>
        <color rgb="FF566573"/>
        <rFont val="Arial"/>
        <charset val="134"/>
      </rPr>
      <t>黄金蝶</t>
    </r>
  </si>
  <si>
    <r>
      <rPr>
        <sz val="10.5"/>
        <color rgb="FF566573"/>
        <rFont val="Arial"/>
        <charset val="134"/>
      </rPr>
      <t>王奥璇</t>
    </r>
  </si>
  <si>
    <r>
      <rPr>
        <sz val="10.5"/>
        <color rgb="FF566573"/>
        <rFont val="Arial"/>
        <charset val="134"/>
      </rPr>
      <t>罗松玉</t>
    </r>
  </si>
  <si>
    <r>
      <rPr>
        <sz val="10.5"/>
        <color rgb="FF566573"/>
        <rFont val="Arial"/>
        <charset val="134"/>
      </rPr>
      <t>鞠雨桐</t>
    </r>
  </si>
  <si>
    <r>
      <rPr>
        <sz val="10.5"/>
        <color rgb="FF566573"/>
        <rFont val="Arial"/>
        <charset val="134"/>
      </rPr>
      <t>谭佳</t>
    </r>
  </si>
  <si>
    <r>
      <rPr>
        <sz val="10.5"/>
        <color rgb="FF566573"/>
        <rFont val="Arial"/>
        <charset val="134"/>
      </rPr>
      <t>罗岚</t>
    </r>
  </si>
  <si>
    <r>
      <rPr>
        <sz val="10.5"/>
        <color rgb="FF566573"/>
        <rFont val="Arial"/>
        <charset val="134"/>
      </rPr>
      <t>路巧娟</t>
    </r>
  </si>
  <si>
    <r>
      <rPr>
        <sz val="10.5"/>
        <color rgb="FF566573"/>
        <rFont val="Arial"/>
        <charset val="134"/>
      </rPr>
      <t>王楠鑫</t>
    </r>
  </si>
  <si>
    <r>
      <rPr>
        <sz val="10.5"/>
        <color rgb="FF566573"/>
        <rFont val="Arial"/>
        <charset val="134"/>
      </rPr>
      <t>孟佳杰</t>
    </r>
  </si>
  <si>
    <r>
      <rPr>
        <sz val="10.5"/>
        <color rgb="FF566573"/>
        <rFont val="Arial"/>
        <charset val="134"/>
      </rPr>
      <t>闫承明</t>
    </r>
  </si>
  <si>
    <r>
      <rPr>
        <sz val="10.5"/>
        <color rgb="FF566573"/>
        <rFont val="Arial"/>
        <charset val="134"/>
      </rPr>
      <t>郭春玉</t>
    </r>
  </si>
  <si>
    <r>
      <rPr>
        <sz val="10.5"/>
        <color rgb="FF566573"/>
        <rFont val="Arial"/>
        <charset val="134"/>
      </rPr>
      <t>王咫艺</t>
    </r>
  </si>
  <si>
    <r>
      <rPr>
        <sz val="10.5"/>
        <color rgb="FF566573"/>
        <rFont val="Arial"/>
        <charset val="134"/>
      </rPr>
      <t>郑富权</t>
    </r>
  </si>
  <si>
    <r>
      <rPr>
        <sz val="10.5"/>
        <color rgb="FF566573"/>
        <rFont val="Arial"/>
        <charset val="134"/>
      </rPr>
      <t>徐山珊</t>
    </r>
  </si>
  <si>
    <r>
      <rPr>
        <sz val="10.5"/>
        <color rgb="FF566573"/>
        <rFont val="Arial"/>
        <charset val="134"/>
      </rPr>
      <t>51078120040901476X</t>
    </r>
  </si>
  <si>
    <r>
      <rPr>
        <sz val="10.5"/>
        <color rgb="FF566573"/>
        <rFont val="Arial"/>
        <charset val="134"/>
      </rPr>
      <t>王慧贤</t>
    </r>
  </si>
  <si>
    <r>
      <rPr>
        <sz val="10.5"/>
        <color rgb="FF566573"/>
        <rFont val="Arial"/>
        <charset val="134"/>
      </rPr>
      <t>朱群</t>
    </r>
  </si>
  <si>
    <r>
      <rPr>
        <sz val="10.5"/>
        <color rgb="FF566573"/>
        <rFont val="Arial"/>
        <charset val="134"/>
      </rPr>
      <t>耿慧</t>
    </r>
  </si>
  <si>
    <r>
      <rPr>
        <sz val="10.5"/>
        <color rgb="FF566573"/>
        <rFont val="Arial"/>
        <charset val="134"/>
      </rPr>
      <t>鲜敏</t>
    </r>
  </si>
  <si>
    <r>
      <rPr>
        <sz val="10.5"/>
        <color rgb="FF566573"/>
        <rFont val="Arial"/>
        <charset val="134"/>
      </rPr>
      <t>51190220031206242X</t>
    </r>
  </si>
  <si>
    <r>
      <rPr>
        <sz val="10.5"/>
        <color rgb="FF566573"/>
        <rFont val="Arial"/>
        <charset val="134"/>
      </rPr>
      <t>周榆燕</t>
    </r>
  </si>
  <si>
    <r>
      <rPr>
        <sz val="10.5"/>
        <color rgb="FF566573"/>
        <rFont val="Arial"/>
        <charset val="134"/>
      </rPr>
      <t>王玲</t>
    </r>
  </si>
  <si>
    <r>
      <rPr>
        <sz val="10.5"/>
        <color rgb="FF566573"/>
        <rFont val="Arial"/>
        <charset val="134"/>
      </rPr>
      <t>栗晓慧</t>
    </r>
  </si>
  <si>
    <r>
      <rPr>
        <sz val="10.5"/>
        <color rgb="FF566573"/>
        <rFont val="Arial"/>
        <charset val="134"/>
      </rPr>
      <t>彭小雪</t>
    </r>
  </si>
  <si>
    <r>
      <rPr>
        <sz val="10.5"/>
        <color rgb="FF566573"/>
        <rFont val="Arial"/>
        <charset val="134"/>
      </rPr>
      <t>蔡慧敏</t>
    </r>
  </si>
  <si>
    <r>
      <rPr>
        <sz val="10.5"/>
        <color rgb="FF566573"/>
        <rFont val="Arial"/>
        <charset val="134"/>
      </rPr>
      <t>文茂林</t>
    </r>
  </si>
  <si>
    <r>
      <rPr>
        <sz val="10.5"/>
        <color rgb="FF566573"/>
        <rFont val="Arial"/>
        <charset val="134"/>
      </rPr>
      <t>张倩</t>
    </r>
  </si>
  <si>
    <r>
      <rPr>
        <sz val="10.5"/>
        <color rgb="FF566573"/>
        <rFont val="Arial"/>
        <charset val="134"/>
      </rPr>
      <t>王晓欢</t>
    </r>
  </si>
  <si>
    <r>
      <rPr>
        <sz val="10.5"/>
        <color rgb="FF566573"/>
        <rFont val="Arial"/>
        <charset val="134"/>
      </rPr>
      <t>51192320040316110X</t>
    </r>
  </si>
  <si>
    <r>
      <rPr>
        <sz val="10.5"/>
        <color rgb="FF566573"/>
        <rFont val="Arial"/>
        <charset val="134"/>
      </rPr>
      <t>郑亚文</t>
    </r>
  </si>
  <si>
    <r>
      <rPr>
        <sz val="10.5"/>
        <color rgb="FF566573"/>
        <rFont val="Arial"/>
        <charset val="134"/>
      </rPr>
      <t>张一冰</t>
    </r>
  </si>
  <si>
    <r>
      <rPr>
        <sz val="10.5"/>
        <color rgb="FF566573"/>
        <rFont val="Arial"/>
        <charset val="134"/>
      </rPr>
      <t>王玟</t>
    </r>
  </si>
  <si>
    <r>
      <rPr>
        <sz val="10.5"/>
        <color rgb="FF566573"/>
        <rFont val="Arial"/>
        <charset val="134"/>
      </rPr>
      <t>赵露</t>
    </r>
  </si>
  <si>
    <r>
      <rPr>
        <sz val="10.5"/>
        <color rgb="FF566573"/>
        <rFont val="Arial"/>
        <charset val="134"/>
      </rPr>
      <t>王银</t>
    </r>
  </si>
  <si>
    <r>
      <rPr>
        <sz val="10.5"/>
        <color rgb="FF566573"/>
        <rFont val="Arial"/>
        <charset val="134"/>
      </rPr>
      <t>周润月</t>
    </r>
  </si>
  <si>
    <r>
      <rPr>
        <sz val="10.5"/>
        <color rgb="FF566573"/>
        <rFont val="Arial"/>
        <charset val="134"/>
      </rPr>
      <t>张玥</t>
    </r>
  </si>
  <si>
    <r>
      <rPr>
        <sz val="10.5"/>
        <color rgb="FF566573"/>
        <rFont val="Arial"/>
        <charset val="134"/>
      </rPr>
      <t>席志珍</t>
    </r>
  </si>
  <si>
    <r>
      <rPr>
        <sz val="10.5"/>
        <color rgb="FF566573"/>
        <rFont val="Arial"/>
        <charset val="134"/>
      </rPr>
      <t>吴靖</t>
    </r>
  </si>
  <si>
    <r>
      <rPr>
        <sz val="10.5"/>
        <color rgb="FF566573"/>
        <rFont val="Arial"/>
        <charset val="134"/>
      </rPr>
      <t>万春毓</t>
    </r>
  </si>
  <si>
    <r>
      <rPr>
        <sz val="10.5"/>
        <color rgb="FF566573"/>
        <rFont val="Arial"/>
        <charset val="134"/>
      </rPr>
      <t>陈雯琳</t>
    </r>
  </si>
  <si>
    <r>
      <rPr>
        <sz val="10.5"/>
        <color rgb="FF566573"/>
        <rFont val="Arial"/>
        <charset val="134"/>
      </rPr>
      <t>向泓宇</t>
    </r>
  </si>
  <si>
    <r>
      <rPr>
        <sz val="10.5"/>
        <color rgb="FF566573"/>
        <rFont val="Arial"/>
        <charset val="134"/>
      </rPr>
      <t>蒋莉莎</t>
    </r>
  </si>
  <si>
    <r>
      <rPr>
        <sz val="10.5"/>
        <color rgb="FF566573"/>
        <rFont val="Arial"/>
        <charset val="134"/>
      </rPr>
      <t>周嘉怡</t>
    </r>
  </si>
  <si>
    <r>
      <rPr>
        <sz val="10.5"/>
        <color rgb="FF566573"/>
        <rFont val="Arial"/>
        <charset val="134"/>
      </rPr>
      <t>王灿</t>
    </r>
  </si>
  <si>
    <r>
      <rPr>
        <sz val="10.5"/>
        <color rgb="FF566573"/>
        <rFont val="Arial"/>
        <charset val="134"/>
      </rPr>
      <t>郭娜</t>
    </r>
  </si>
  <si>
    <r>
      <rPr>
        <sz val="10.5"/>
        <color rgb="FF566573"/>
        <rFont val="Arial"/>
        <charset val="134"/>
      </rPr>
      <t>罗忠香</t>
    </r>
  </si>
  <si>
    <r>
      <rPr>
        <sz val="10.5"/>
        <color rgb="FF566573"/>
        <rFont val="Arial"/>
        <charset val="134"/>
      </rPr>
      <t>舒琦</t>
    </r>
  </si>
  <si>
    <r>
      <rPr>
        <sz val="10.5"/>
        <color rgb="FF566573"/>
        <rFont val="Arial"/>
        <charset val="134"/>
      </rPr>
      <t>杨静</t>
    </r>
  </si>
  <si>
    <r>
      <rPr>
        <sz val="10.5"/>
        <color rgb="FF566573"/>
        <rFont val="Arial"/>
        <charset val="134"/>
      </rPr>
      <t>梁凡</t>
    </r>
  </si>
  <si>
    <r>
      <rPr>
        <sz val="10.5"/>
        <color rgb="FF566573"/>
        <rFont val="Arial"/>
        <charset val="134"/>
      </rPr>
      <t>许丽琼</t>
    </r>
  </si>
  <si>
    <r>
      <rPr>
        <sz val="10.5"/>
        <color rgb="FF566573"/>
        <rFont val="Arial"/>
        <charset val="134"/>
      </rPr>
      <t>彭璐</t>
    </r>
  </si>
  <si>
    <r>
      <rPr>
        <sz val="10.5"/>
        <color rgb="FF566573"/>
        <rFont val="Arial"/>
        <charset val="134"/>
      </rPr>
      <t>赫丹</t>
    </r>
  </si>
  <si>
    <r>
      <rPr>
        <sz val="10.5"/>
        <color rgb="FF566573"/>
        <rFont val="Arial"/>
        <charset val="134"/>
      </rPr>
      <t>张宝芬</t>
    </r>
  </si>
  <si>
    <r>
      <rPr>
        <sz val="10.5"/>
        <color rgb="FF566573"/>
        <rFont val="Arial"/>
        <charset val="134"/>
      </rPr>
      <t>袁文琳</t>
    </r>
  </si>
  <si>
    <r>
      <rPr>
        <sz val="10.5"/>
        <color rgb="FF566573"/>
        <rFont val="Arial"/>
        <charset val="134"/>
      </rPr>
      <t>51102520050513494X</t>
    </r>
  </si>
  <si>
    <r>
      <rPr>
        <sz val="10.5"/>
        <color rgb="FF566573"/>
        <rFont val="Arial"/>
        <charset val="134"/>
      </rPr>
      <t>张巧俐</t>
    </r>
  </si>
  <si>
    <r>
      <rPr>
        <sz val="10.5"/>
        <color rgb="FF566573"/>
        <rFont val="Arial"/>
        <charset val="134"/>
      </rPr>
      <t>辜雪梅</t>
    </r>
  </si>
  <si>
    <r>
      <rPr>
        <sz val="10.5"/>
        <color rgb="FF566573"/>
        <rFont val="Arial"/>
        <charset val="134"/>
      </rPr>
      <t>邓晓慧</t>
    </r>
  </si>
  <si>
    <r>
      <rPr>
        <sz val="10.5"/>
        <color rgb="FF566573"/>
        <rFont val="Arial"/>
        <charset val="134"/>
      </rPr>
      <t>34152420060113464X</t>
    </r>
  </si>
  <si>
    <r>
      <rPr>
        <sz val="10.5"/>
        <color rgb="FF566573"/>
        <rFont val="Arial"/>
        <charset val="134"/>
      </rPr>
      <t>刘萍</t>
    </r>
  </si>
  <si>
    <r>
      <rPr>
        <sz val="10.5"/>
        <color rgb="FF566573"/>
        <rFont val="Arial"/>
        <charset val="134"/>
      </rPr>
      <t>张二丹</t>
    </r>
  </si>
  <si>
    <r>
      <rPr>
        <sz val="10.5"/>
        <color rgb="FF566573"/>
        <rFont val="Arial"/>
        <charset val="134"/>
      </rPr>
      <t>钟林童</t>
    </r>
  </si>
  <si>
    <r>
      <rPr>
        <sz val="10.5"/>
        <color rgb="FF566573"/>
        <rFont val="Arial"/>
        <charset val="134"/>
      </rPr>
      <t>张政雨</t>
    </r>
  </si>
  <si>
    <r>
      <rPr>
        <sz val="10.5"/>
        <color rgb="FF566573"/>
        <rFont val="Arial"/>
        <charset val="134"/>
      </rPr>
      <t>51092120040616461X</t>
    </r>
  </si>
  <si>
    <r>
      <rPr>
        <sz val="10.5"/>
        <color rgb="FF566573"/>
        <rFont val="Arial"/>
        <charset val="134"/>
      </rPr>
      <t>曾钰微</t>
    </r>
  </si>
  <si>
    <r>
      <rPr>
        <sz val="10.5"/>
        <color rgb="FF566573"/>
        <rFont val="Arial"/>
        <charset val="134"/>
      </rPr>
      <t>刘华宇</t>
    </r>
  </si>
  <si>
    <r>
      <rPr>
        <sz val="10.5"/>
        <color rgb="FF566573"/>
        <rFont val="Arial"/>
        <charset val="134"/>
      </rPr>
      <t>江钰樊</t>
    </r>
  </si>
  <si>
    <r>
      <rPr>
        <sz val="10.5"/>
        <color rgb="FF566573"/>
        <rFont val="Arial"/>
        <charset val="134"/>
      </rPr>
      <t>赖思雨</t>
    </r>
  </si>
  <si>
    <r>
      <rPr>
        <sz val="10.5"/>
        <color rgb="FF566573"/>
        <rFont val="Arial"/>
        <charset val="134"/>
      </rPr>
      <t>51068120050623112X</t>
    </r>
  </si>
  <si>
    <r>
      <rPr>
        <sz val="10.5"/>
        <color rgb="FF566573"/>
        <rFont val="Arial"/>
        <charset val="134"/>
      </rPr>
      <t>潘曦悦</t>
    </r>
  </si>
  <si>
    <r>
      <rPr>
        <sz val="10.5"/>
        <color rgb="FF566573"/>
        <rFont val="Arial"/>
        <charset val="134"/>
      </rPr>
      <t>伍音潼</t>
    </r>
  </si>
  <si>
    <r>
      <rPr>
        <sz val="10.5"/>
        <color rgb="FF566573"/>
        <rFont val="Arial"/>
        <charset val="134"/>
      </rPr>
      <t>许盼</t>
    </r>
  </si>
  <si>
    <r>
      <rPr>
        <sz val="10.5"/>
        <color rgb="FF566573"/>
        <rFont val="Arial"/>
        <charset val="134"/>
      </rPr>
      <t>唐虹</t>
    </r>
  </si>
  <si>
    <r>
      <rPr>
        <sz val="10.5"/>
        <color rgb="FF566573"/>
        <rFont val="Arial"/>
        <charset val="134"/>
      </rPr>
      <t>刘欢欣</t>
    </r>
  </si>
  <si>
    <r>
      <rPr>
        <sz val="10.5"/>
        <color rgb="FF566573"/>
        <rFont val="Arial"/>
        <charset val="134"/>
      </rPr>
      <t>位雨露</t>
    </r>
  </si>
  <si>
    <r>
      <rPr>
        <sz val="10.5"/>
        <color rgb="FF566573"/>
        <rFont val="Arial"/>
        <charset val="134"/>
      </rPr>
      <t>王萌荻</t>
    </r>
  </si>
  <si>
    <r>
      <rPr>
        <sz val="10.5"/>
        <color rgb="FF566573"/>
        <rFont val="Arial"/>
        <charset val="134"/>
      </rPr>
      <t>刘文洁</t>
    </r>
  </si>
  <si>
    <r>
      <rPr>
        <sz val="10.5"/>
        <color rgb="FF566573"/>
        <rFont val="Arial"/>
        <charset val="134"/>
      </rPr>
      <t>37028520050327202X</t>
    </r>
  </si>
  <si>
    <r>
      <rPr>
        <sz val="10.5"/>
        <color rgb="FF566573"/>
        <rFont val="Arial"/>
        <charset val="134"/>
      </rPr>
      <t>贾舒涵</t>
    </r>
  </si>
  <si>
    <r>
      <rPr>
        <sz val="10.5"/>
        <color rgb="FF566573"/>
        <rFont val="Arial"/>
        <charset val="134"/>
      </rPr>
      <t>胡向梅</t>
    </r>
  </si>
  <si>
    <r>
      <rPr>
        <sz val="10.5"/>
        <color rgb="FF566573"/>
        <rFont val="Arial"/>
        <charset val="134"/>
      </rPr>
      <t>阿西阿子</t>
    </r>
  </si>
  <si>
    <r>
      <rPr>
        <sz val="10.5"/>
        <color rgb="FF566573"/>
        <rFont val="Arial"/>
        <charset val="134"/>
      </rPr>
      <t>苟艳</t>
    </r>
  </si>
  <si>
    <r>
      <rPr>
        <sz val="10.5"/>
        <color rgb="FF566573"/>
        <rFont val="Arial"/>
        <charset val="134"/>
      </rPr>
      <t>齐梓月</t>
    </r>
  </si>
  <si>
    <r>
      <rPr>
        <sz val="10.5"/>
        <color rgb="FF566573"/>
        <rFont val="Arial"/>
        <charset val="134"/>
      </rPr>
      <t>韩雪</t>
    </r>
  </si>
  <si>
    <r>
      <rPr>
        <sz val="10.5"/>
        <color rgb="FF566573"/>
        <rFont val="Arial"/>
        <charset val="134"/>
      </rPr>
      <t>张孟熙</t>
    </r>
  </si>
  <si>
    <r>
      <rPr>
        <sz val="10.5"/>
        <color rgb="FF566573"/>
        <rFont val="Arial"/>
        <charset val="134"/>
      </rPr>
      <t>--</t>
    </r>
  </si>
  <si>
    <r>
      <rPr>
        <sz val="10.5"/>
        <color rgb="FF566573"/>
        <rFont val="Arial"/>
        <charset val="134"/>
      </rPr>
      <t>缺考</t>
    </r>
  </si>
  <si>
    <r>
      <rPr>
        <sz val="10.5"/>
        <color rgb="FF566573"/>
        <rFont val="Arial"/>
        <charset val="134"/>
      </rPr>
      <t>董保钰</t>
    </r>
  </si>
  <si>
    <r>
      <rPr>
        <sz val="10.5"/>
        <color rgb="FF566573"/>
        <rFont val="Arial"/>
        <charset val="134"/>
      </rPr>
      <t>蒋芯茹</t>
    </r>
  </si>
  <si>
    <r>
      <rPr>
        <sz val="10.5"/>
        <color rgb="FF566573"/>
        <rFont val="Arial"/>
        <charset val="134"/>
      </rPr>
      <t>隆奕丹</t>
    </r>
  </si>
  <si>
    <r>
      <rPr>
        <sz val="10.5"/>
        <color rgb="FF566573"/>
        <rFont val="Arial"/>
        <charset val="134"/>
      </rPr>
      <t>郎好</t>
    </r>
  </si>
  <si>
    <r>
      <rPr>
        <sz val="10.5"/>
        <color rgb="FF566573"/>
        <rFont val="Arial"/>
        <charset val="134"/>
      </rPr>
      <t>阿呷次各</t>
    </r>
  </si>
  <si>
    <r>
      <rPr>
        <sz val="10.5"/>
        <color rgb="FF566573"/>
        <rFont val="Arial"/>
        <charset val="134"/>
      </rPr>
      <t>李荟超</t>
    </r>
  </si>
  <si>
    <r>
      <rPr>
        <sz val="10.5"/>
        <color rgb="FF566573"/>
        <rFont val="Arial"/>
        <charset val="134"/>
      </rPr>
      <t>51152220040401148X</t>
    </r>
  </si>
  <si>
    <r>
      <rPr>
        <sz val="10.5"/>
        <color rgb="FF566573"/>
        <rFont val="Arial"/>
        <charset val="134"/>
      </rPr>
      <t>邓艾佳</t>
    </r>
  </si>
  <si>
    <r>
      <rPr>
        <sz val="10.5"/>
        <color rgb="FF566573"/>
        <rFont val="Arial"/>
        <charset val="134"/>
      </rPr>
      <t>朱艳萍</t>
    </r>
  </si>
  <si>
    <r>
      <rPr>
        <sz val="10.5"/>
        <color rgb="FF566573"/>
        <rFont val="Arial"/>
        <charset val="134"/>
      </rPr>
      <t>张佳怡</t>
    </r>
  </si>
  <si>
    <r>
      <rPr>
        <sz val="10.5"/>
        <color rgb="FF566573"/>
        <rFont val="Arial"/>
        <charset val="134"/>
      </rPr>
      <t>赵霜霜</t>
    </r>
  </si>
  <si>
    <r>
      <rPr>
        <sz val="10.5"/>
        <color rgb="FF566573"/>
        <rFont val="Arial"/>
        <charset val="134"/>
      </rPr>
      <t>曹馨月</t>
    </r>
  </si>
  <si>
    <r>
      <rPr>
        <sz val="10.5"/>
        <color rgb="FF566573"/>
        <rFont val="Arial"/>
        <charset val="134"/>
      </rPr>
      <t>姚茜</t>
    </r>
  </si>
  <si>
    <r>
      <rPr>
        <sz val="10.5"/>
        <color rgb="FF566573"/>
        <rFont val="Arial"/>
        <charset val="134"/>
      </rPr>
      <t>张洋</t>
    </r>
  </si>
  <si>
    <r>
      <rPr>
        <sz val="10.5"/>
        <color rgb="FF566573"/>
        <rFont val="Arial"/>
        <charset val="134"/>
      </rPr>
      <t>黄博奕</t>
    </r>
  </si>
  <si>
    <r>
      <rPr>
        <sz val="10.5"/>
        <color rgb="FF566573"/>
        <rFont val="Arial"/>
        <charset val="134"/>
      </rPr>
      <t>何孟欣</t>
    </r>
  </si>
  <si>
    <r>
      <rPr>
        <sz val="10.5"/>
        <color rgb="FF566573"/>
        <rFont val="Arial"/>
        <charset val="134"/>
      </rPr>
      <t>苏弘</t>
    </r>
  </si>
  <si>
    <r>
      <rPr>
        <sz val="10.5"/>
        <color rgb="FF566573"/>
        <rFont val="Arial"/>
        <charset val="134"/>
      </rPr>
      <t>王加芳</t>
    </r>
  </si>
  <si>
    <r>
      <rPr>
        <sz val="10.5"/>
        <color rgb="FF566573"/>
        <rFont val="Arial"/>
        <charset val="134"/>
      </rPr>
      <t>陈晓玲</t>
    </r>
  </si>
  <si>
    <r>
      <rPr>
        <sz val="10.5"/>
        <color rgb="FF566573"/>
        <rFont val="Arial"/>
        <charset val="134"/>
      </rPr>
      <t>卜苗苗</t>
    </r>
  </si>
  <si>
    <r>
      <rPr>
        <sz val="10.5"/>
        <color rgb="FF566573"/>
        <rFont val="Arial"/>
        <charset val="134"/>
      </rPr>
      <t>闫梦峒</t>
    </r>
  </si>
  <si>
    <r>
      <rPr>
        <sz val="10.5"/>
        <color rgb="FF566573"/>
        <rFont val="Arial"/>
        <charset val="134"/>
      </rPr>
      <t>李诗语</t>
    </r>
  </si>
  <si>
    <r>
      <rPr>
        <sz val="10.5"/>
        <color rgb="FF566573"/>
        <rFont val="Arial"/>
        <charset val="134"/>
      </rPr>
      <t>龙丽佳</t>
    </r>
  </si>
  <si>
    <r>
      <rPr>
        <sz val="10.5"/>
        <color rgb="FF566573"/>
        <rFont val="Arial"/>
        <charset val="134"/>
      </rPr>
      <t>李宇航</t>
    </r>
  </si>
  <si>
    <r>
      <rPr>
        <sz val="10.5"/>
        <color rgb="FF566573"/>
        <rFont val="Arial"/>
        <charset val="134"/>
      </rPr>
      <t>孙书兰</t>
    </r>
  </si>
  <si>
    <r>
      <rPr>
        <sz val="10.5"/>
        <color rgb="FF566573"/>
        <rFont val="Arial"/>
        <charset val="134"/>
      </rPr>
      <t>王瑶</t>
    </r>
  </si>
  <si>
    <r>
      <rPr>
        <sz val="10.5"/>
        <color rgb="FF566573"/>
        <rFont val="Arial"/>
        <charset val="134"/>
      </rPr>
      <t>查利萍</t>
    </r>
  </si>
  <si>
    <r>
      <rPr>
        <sz val="10.5"/>
        <color rgb="FF566573"/>
        <rFont val="Arial"/>
        <charset val="134"/>
      </rPr>
      <t>陈一惠</t>
    </r>
  </si>
  <si>
    <r>
      <rPr>
        <sz val="10.5"/>
        <color rgb="FF566573"/>
        <rFont val="Arial"/>
        <charset val="134"/>
      </rPr>
      <t>廖家丽</t>
    </r>
  </si>
  <si>
    <r>
      <rPr>
        <sz val="10.5"/>
        <color rgb="FF566573"/>
        <rFont val="Arial"/>
        <charset val="134"/>
      </rPr>
      <t>欧阳婷婷</t>
    </r>
  </si>
  <si>
    <r>
      <rPr>
        <sz val="10.5"/>
        <color rgb="FF566573"/>
        <rFont val="Arial"/>
        <charset val="134"/>
      </rPr>
      <t>魏雨涵</t>
    </r>
  </si>
  <si>
    <r>
      <rPr>
        <sz val="10.5"/>
        <color rgb="FF566573"/>
        <rFont val="Arial"/>
        <charset val="134"/>
      </rPr>
      <t>李欣月</t>
    </r>
  </si>
  <si>
    <r>
      <rPr>
        <sz val="10.5"/>
        <color rgb="FF566573"/>
        <rFont val="Arial"/>
        <charset val="134"/>
      </rPr>
      <t>程艳</t>
    </r>
  </si>
  <si>
    <r>
      <rPr>
        <sz val="10.5"/>
        <color rgb="FF566573"/>
        <rFont val="Arial"/>
        <charset val="134"/>
      </rPr>
      <t>周晓意</t>
    </r>
  </si>
  <si>
    <r>
      <rPr>
        <sz val="10.5"/>
        <color rgb="FF566573"/>
        <rFont val="Arial"/>
        <charset val="134"/>
      </rPr>
      <t>李情</t>
    </r>
  </si>
  <si>
    <r>
      <rPr>
        <sz val="10.5"/>
        <color rgb="FF566573"/>
        <rFont val="Arial"/>
        <charset val="134"/>
      </rPr>
      <t>孙燕姿</t>
    </r>
  </si>
  <si>
    <r>
      <rPr>
        <sz val="10.5"/>
        <color rgb="FF566573"/>
        <rFont val="Arial"/>
        <charset val="134"/>
      </rPr>
      <t>罗淘丹</t>
    </r>
  </si>
  <si>
    <r>
      <rPr>
        <sz val="10.5"/>
        <color rgb="FF566573"/>
        <rFont val="Arial"/>
        <charset val="134"/>
      </rPr>
      <t>邓筱弋</t>
    </r>
  </si>
  <si>
    <r>
      <rPr>
        <sz val="10.5"/>
        <color rgb="FF566573"/>
        <rFont val="Arial"/>
        <charset val="134"/>
      </rPr>
      <t>何婷</t>
    </r>
  </si>
  <si>
    <r>
      <rPr>
        <sz val="10.5"/>
        <color rgb="FF566573"/>
        <rFont val="Arial"/>
        <charset val="134"/>
      </rPr>
      <t>张欣琪</t>
    </r>
  </si>
  <si>
    <r>
      <rPr>
        <sz val="10.5"/>
        <color rgb="FF566573"/>
        <rFont val="Arial"/>
        <charset val="134"/>
      </rPr>
      <t>谯佳丽</t>
    </r>
  </si>
  <si>
    <r>
      <rPr>
        <sz val="10.5"/>
        <color rgb="FF566573"/>
        <rFont val="Arial"/>
        <charset val="134"/>
      </rPr>
      <t>辜惠萍</t>
    </r>
  </si>
  <si>
    <r>
      <rPr>
        <sz val="10.5"/>
        <color rgb="FF566573"/>
        <rFont val="Arial"/>
        <charset val="134"/>
      </rPr>
      <t>金文珠</t>
    </r>
  </si>
  <si>
    <r>
      <rPr>
        <sz val="10.5"/>
        <color rgb="FF566573"/>
        <rFont val="Arial"/>
        <charset val="134"/>
      </rPr>
      <t>秦露眙</t>
    </r>
  </si>
  <si>
    <r>
      <rPr>
        <sz val="10.5"/>
        <color rgb="FF566573"/>
        <rFont val="Arial"/>
        <charset val="134"/>
      </rPr>
      <t>陈一鸣</t>
    </r>
  </si>
  <si>
    <r>
      <rPr>
        <sz val="10.5"/>
        <color rgb="FF566573"/>
        <rFont val="Arial"/>
        <charset val="134"/>
      </rPr>
      <t>张莹莹</t>
    </r>
  </si>
  <si>
    <r>
      <rPr>
        <sz val="10.5"/>
        <color rgb="FF566573"/>
        <rFont val="Arial"/>
        <charset val="134"/>
      </rPr>
      <t>陈续媛</t>
    </r>
  </si>
  <si>
    <r>
      <rPr>
        <sz val="10.5"/>
        <color rgb="FF566573"/>
        <rFont val="Arial"/>
        <charset val="134"/>
      </rPr>
      <t>王瑞</t>
    </r>
  </si>
  <si>
    <r>
      <rPr>
        <sz val="10.5"/>
        <color rgb="FF566573"/>
        <rFont val="Arial"/>
        <charset val="134"/>
      </rPr>
      <t>杨静宇</t>
    </r>
  </si>
  <si>
    <r>
      <rPr>
        <sz val="10.5"/>
        <color rgb="FF566573"/>
        <rFont val="Arial"/>
        <charset val="134"/>
      </rPr>
      <t>贾僮萱</t>
    </r>
  </si>
  <si>
    <r>
      <rPr>
        <sz val="10.5"/>
        <color rgb="FF566573"/>
        <rFont val="Arial"/>
        <charset val="134"/>
      </rPr>
      <t>何玥霓</t>
    </r>
  </si>
  <si>
    <r>
      <rPr>
        <sz val="10.5"/>
        <color rgb="FF566573"/>
        <rFont val="Arial"/>
        <charset val="134"/>
      </rPr>
      <t>杨榴</t>
    </r>
  </si>
  <si>
    <r>
      <rPr>
        <sz val="10.5"/>
        <color rgb="FF566573"/>
        <rFont val="Arial"/>
        <charset val="134"/>
      </rPr>
      <t>靳莉华</t>
    </r>
  </si>
  <si>
    <r>
      <rPr>
        <sz val="10.5"/>
        <color rgb="FF566573"/>
        <rFont val="Arial"/>
        <charset val="134"/>
      </rPr>
      <t>51172120040310390X</t>
    </r>
  </si>
  <si>
    <r>
      <rPr>
        <sz val="10.5"/>
        <color rgb="FF566573"/>
        <rFont val="Arial"/>
        <charset val="134"/>
      </rPr>
      <t>王虹鳗</t>
    </r>
  </si>
  <si>
    <r>
      <rPr>
        <sz val="10.5"/>
        <color rgb="FF566573"/>
        <rFont val="Arial"/>
        <charset val="134"/>
      </rPr>
      <t>泽翁拉姆</t>
    </r>
  </si>
  <si>
    <r>
      <rPr>
        <sz val="10.5"/>
        <color rgb="FF566573"/>
        <rFont val="Arial"/>
        <charset val="134"/>
      </rPr>
      <t>王萌</t>
    </r>
  </si>
  <si>
    <r>
      <rPr>
        <sz val="10.5"/>
        <color rgb="FF566573"/>
        <rFont val="Arial"/>
        <charset val="134"/>
      </rPr>
      <t>张明璇</t>
    </r>
  </si>
  <si>
    <r>
      <rPr>
        <sz val="10.5"/>
        <color rgb="FF566573"/>
        <rFont val="Arial"/>
        <charset val="134"/>
      </rPr>
      <t>岳贵珍</t>
    </r>
  </si>
  <si>
    <r>
      <rPr>
        <sz val="10.5"/>
        <color rgb="FF566573"/>
        <rFont val="Arial"/>
        <charset val="134"/>
      </rPr>
      <t>韩亚楠</t>
    </r>
  </si>
  <si>
    <r>
      <rPr>
        <sz val="10.5"/>
        <color rgb="FF566573"/>
        <rFont val="Arial"/>
        <charset val="134"/>
      </rPr>
      <t>唐玉婷</t>
    </r>
  </si>
  <si>
    <r>
      <rPr>
        <sz val="10.5"/>
        <color rgb="FF566573"/>
        <rFont val="Arial"/>
        <charset val="134"/>
      </rPr>
      <t>文敏敏</t>
    </r>
  </si>
  <si>
    <r>
      <rPr>
        <sz val="10.5"/>
        <color rgb="FF566573"/>
        <rFont val="Arial"/>
        <charset val="134"/>
      </rPr>
      <t>蔡琳娟</t>
    </r>
  </si>
  <si>
    <r>
      <rPr>
        <sz val="10.5"/>
        <color rgb="FF566573"/>
        <rFont val="Arial"/>
        <charset val="134"/>
      </rPr>
      <t>欧粒娇</t>
    </r>
  </si>
  <si>
    <r>
      <rPr>
        <sz val="10.5"/>
        <color rgb="FF566573"/>
        <rFont val="Arial"/>
        <charset val="134"/>
      </rPr>
      <t>杜芝涵</t>
    </r>
  </si>
  <si>
    <r>
      <rPr>
        <sz val="10.5"/>
        <color rgb="FF566573"/>
        <rFont val="Arial"/>
        <charset val="134"/>
      </rPr>
      <t>13098120050825032X</t>
    </r>
  </si>
  <si>
    <r>
      <rPr>
        <sz val="10.5"/>
        <color rgb="FF566573"/>
        <rFont val="Arial"/>
        <charset val="134"/>
      </rPr>
      <t>郑章芳</t>
    </r>
  </si>
  <si>
    <r>
      <rPr>
        <sz val="10.5"/>
        <color rgb="FF566573"/>
        <rFont val="Arial"/>
        <charset val="134"/>
      </rPr>
      <t>莫西妹妹</t>
    </r>
  </si>
  <si>
    <r>
      <rPr>
        <sz val="10.5"/>
        <color rgb="FF566573"/>
        <rFont val="Arial"/>
        <charset val="134"/>
      </rPr>
      <t>熊佳枚妮</t>
    </r>
  </si>
  <si>
    <r>
      <rPr>
        <sz val="10.5"/>
        <color rgb="FF566573"/>
        <rFont val="Arial"/>
        <charset val="134"/>
      </rPr>
      <t>杜俊蓉</t>
    </r>
  </si>
  <si>
    <r>
      <rPr>
        <sz val="10.5"/>
        <color rgb="FF566573"/>
        <rFont val="Arial"/>
        <charset val="134"/>
      </rPr>
      <t>51192120040831714X</t>
    </r>
  </si>
  <si>
    <r>
      <rPr>
        <sz val="10.5"/>
        <color rgb="FF566573"/>
        <rFont val="Arial"/>
        <charset val="134"/>
      </rPr>
      <t>刘彬</t>
    </r>
  </si>
  <si>
    <r>
      <rPr>
        <sz val="10.5"/>
        <color rgb="FF566573"/>
        <rFont val="Arial"/>
        <charset val="134"/>
      </rPr>
      <t>闵容</t>
    </r>
  </si>
  <si>
    <r>
      <rPr>
        <sz val="10.5"/>
        <color rgb="FF566573"/>
        <rFont val="Arial"/>
        <charset val="134"/>
      </rPr>
      <t>杨艳姿</t>
    </r>
  </si>
  <si>
    <r>
      <rPr>
        <sz val="10.5"/>
        <color rgb="FF566573"/>
        <rFont val="Arial"/>
        <charset val="134"/>
      </rPr>
      <t>陈卓</t>
    </r>
  </si>
  <si>
    <r>
      <rPr>
        <sz val="10.5"/>
        <color rgb="FF566573"/>
        <rFont val="Arial"/>
        <charset val="134"/>
      </rPr>
      <t>戢轺</t>
    </r>
  </si>
  <si>
    <r>
      <rPr>
        <sz val="10.5"/>
        <color rgb="FF566573"/>
        <rFont val="Arial"/>
        <charset val="134"/>
      </rPr>
      <t>胡梦月</t>
    </r>
  </si>
  <si>
    <r>
      <rPr>
        <sz val="10.5"/>
        <color rgb="FF566573"/>
        <rFont val="Arial"/>
        <charset val="134"/>
      </rPr>
      <t>勒尔拉西</t>
    </r>
  </si>
  <si>
    <r>
      <rPr>
        <sz val="10.5"/>
        <color rgb="FF566573"/>
        <rFont val="Arial"/>
        <charset val="134"/>
      </rPr>
      <t>51343120040605614X</t>
    </r>
  </si>
  <si>
    <r>
      <rPr>
        <sz val="10.5"/>
        <color rgb="FF566573"/>
        <rFont val="Arial"/>
        <charset val="134"/>
      </rPr>
      <t>陈有慧</t>
    </r>
  </si>
  <si>
    <r>
      <rPr>
        <sz val="10.5"/>
        <color rgb="FF566573"/>
        <rFont val="Arial"/>
        <charset val="134"/>
      </rPr>
      <t>杨荦雅</t>
    </r>
  </si>
  <si>
    <r>
      <rPr>
        <sz val="10.5"/>
        <color rgb="FF566573"/>
        <rFont val="Arial"/>
        <charset val="134"/>
      </rPr>
      <t>傅琪琪</t>
    </r>
  </si>
  <si>
    <r>
      <rPr>
        <sz val="10.5"/>
        <color rgb="FF566573"/>
        <rFont val="Arial"/>
        <charset val="134"/>
      </rPr>
      <t>许骏楠</t>
    </r>
  </si>
  <si>
    <r>
      <rPr>
        <sz val="10.5"/>
        <color rgb="FF566573"/>
        <rFont val="Arial"/>
        <charset val="134"/>
      </rPr>
      <t>王琳</t>
    </r>
  </si>
  <si>
    <r>
      <rPr>
        <sz val="10.5"/>
        <color rgb="FF566573"/>
        <rFont val="Arial"/>
        <charset val="134"/>
      </rPr>
      <t>陈嘉欣</t>
    </r>
  </si>
  <si>
    <r>
      <rPr>
        <sz val="10.5"/>
        <color rgb="FF566573"/>
        <rFont val="Arial"/>
        <charset val="134"/>
      </rPr>
      <t>张静</t>
    </r>
  </si>
  <si>
    <r>
      <rPr>
        <sz val="10.5"/>
        <color rgb="FF566573"/>
        <rFont val="Arial"/>
        <charset val="134"/>
      </rPr>
      <t>51050220050325806X</t>
    </r>
  </si>
  <si>
    <r>
      <rPr>
        <sz val="10.5"/>
        <color rgb="FF566573"/>
        <rFont val="Arial"/>
        <charset val="134"/>
      </rPr>
      <t>曾晓莉</t>
    </r>
  </si>
  <si>
    <r>
      <rPr>
        <sz val="10.5"/>
        <color rgb="FF566573"/>
        <rFont val="Arial"/>
        <charset val="134"/>
      </rPr>
      <t>刘婧莹</t>
    </r>
  </si>
  <si>
    <r>
      <rPr>
        <sz val="10.5"/>
        <color rgb="FF566573"/>
        <rFont val="Arial"/>
        <charset val="134"/>
      </rPr>
      <t>廖邦婷</t>
    </r>
  </si>
  <si>
    <r>
      <rPr>
        <sz val="10.5"/>
        <color rgb="FF566573"/>
        <rFont val="Arial"/>
        <charset val="134"/>
      </rPr>
      <t>51178120040812356X</t>
    </r>
  </si>
  <si>
    <r>
      <rPr>
        <sz val="10.5"/>
        <color rgb="FF566573"/>
        <rFont val="Arial"/>
        <charset val="134"/>
      </rPr>
      <t>赵思蕊</t>
    </r>
  </si>
  <si>
    <r>
      <rPr>
        <sz val="10.5"/>
        <color rgb="FF566573"/>
        <rFont val="Arial"/>
        <charset val="134"/>
      </rPr>
      <t>高明红</t>
    </r>
  </si>
  <si>
    <r>
      <rPr>
        <sz val="10.5"/>
        <color rgb="FF566573"/>
        <rFont val="Arial"/>
        <charset val="134"/>
      </rPr>
      <t>焦秀秀</t>
    </r>
  </si>
  <si>
    <r>
      <rPr>
        <sz val="10.5"/>
        <color rgb="FF566573"/>
        <rFont val="Arial"/>
        <charset val="134"/>
      </rPr>
      <t>杨柳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</si>
</sst>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.5"/>
      <color rgb="FF566573"/>
      <name val="Arial"/>
      <charset val="134"/>
    </font>
    <font>
      <sz val="10.5"/>
      <color rgb="FF566573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ECEEEF"/>
      </left>
      <right/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 style="medium">
        <color rgb="FFECEEEF"/>
      </top>
      <bottom/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/>
      <bottom style="medium">
        <color rgb="FFECEEE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14" fontId="1" fillId="2" borderId="2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9"/>
  <sheetViews>
    <sheetView tabSelected="1" workbookViewId="0">
      <selection activeCell="I4" sqref="I4:I169"/>
    </sheetView>
  </sheetViews>
  <sheetFormatPr defaultColWidth="9" defaultRowHeight="13.5"/>
  <cols>
    <col min="2" max="2" width="9" style="9"/>
    <col min="3" max="3" width="26.1083333333333" style="9" customWidth="1"/>
    <col min="4" max="4" width="12.775" customWidth="1"/>
    <col min="6" max="6" width="9" style="9"/>
    <col min="7" max="7" width="9" style="10"/>
    <col min="8" max="8" width="9" style="9"/>
    <col min="13" max="13" width="9" style="11"/>
  </cols>
  <sheetData>
    <row r="1" spans="1:16">
      <c r="A1" s="12" t="s">
        <v>0</v>
      </c>
      <c r="B1" s="12"/>
      <c r="C1" s="12"/>
      <c r="D1" s="12"/>
      <c r="E1" s="12"/>
      <c r="F1" s="12"/>
      <c r="G1" s="13"/>
      <c r="H1" s="12"/>
      <c r="N1" s="11"/>
      <c r="O1" s="11"/>
      <c r="P1" s="11"/>
    </row>
    <row r="2" spans="1:16">
      <c r="A2" s="12"/>
      <c r="B2" s="12"/>
      <c r="C2" s="12"/>
      <c r="D2" s="12"/>
      <c r="E2" s="12"/>
      <c r="F2" s="12"/>
      <c r="G2" s="13"/>
      <c r="H2" s="12"/>
      <c r="N2" s="11"/>
      <c r="O2" s="11"/>
      <c r="P2" s="11"/>
    </row>
    <row r="3" spans="1:16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5" t="s">
        <v>6</v>
      </c>
      <c r="G3" s="16" t="s">
        <v>7</v>
      </c>
      <c r="H3" s="14" t="s">
        <v>8</v>
      </c>
      <c r="K3" s="11"/>
      <c r="L3" s="11"/>
      <c r="N3" s="18"/>
      <c r="O3" s="19"/>
      <c r="P3" s="10"/>
    </row>
    <row r="4" s="9" customFormat="1" spans="1:16">
      <c r="A4" s="14">
        <v>1</v>
      </c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4">
        <f>VLOOKUP(B4,Sheet2!$I$1:$J$331,2,FALSE)</f>
        <v>98</v>
      </c>
      <c r="H4" s="14">
        <v>70.05</v>
      </c>
      <c r="I4" s="9"/>
      <c r="K4" s="20"/>
      <c r="L4" s="20"/>
      <c r="M4" s="20"/>
      <c r="N4" s="20"/>
      <c r="O4" s="19"/>
      <c r="P4" s="10"/>
    </row>
    <row r="5" s="9" customFormat="1" spans="1:16">
      <c r="A5" s="14">
        <v>2</v>
      </c>
      <c r="B5" s="14" t="s">
        <v>14</v>
      </c>
      <c r="C5" s="14" t="s">
        <v>15</v>
      </c>
      <c r="D5" s="14" t="s">
        <v>11</v>
      </c>
      <c r="E5" s="14" t="s">
        <v>12</v>
      </c>
      <c r="F5" s="14" t="s">
        <v>16</v>
      </c>
      <c r="G5" s="14" t="s">
        <v>17</v>
      </c>
      <c r="H5" s="14" t="s">
        <v>17</v>
      </c>
      <c r="I5" s="9"/>
      <c r="K5" s="20"/>
      <c r="L5" s="20"/>
      <c r="M5" s="20"/>
      <c r="N5" s="20"/>
      <c r="O5" s="19"/>
      <c r="P5" s="10"/>
    </row>
    <row r="6" s="9" customFormat="1" spans="1:16">
      <c r="A6" s="14">
        <v>3</v>
      </c>
      <c r="B6" s="14" t="s">
        <v>18</v>
      </c>
      <c r="C6" s="14" t="s">
        <v>19</v>
      </c>
      <c r="D6" s="14" t="s">
        <v>11</v>
      </c>
      <c r="E6" s="14" t="s">
        <v>12</v>
      </c>
      <c r="F6" s="14" t="s">
        <v>13</v>
      </c>
      <c r="G6" s="14">
        <f>VLOOKUP(B6,Sheet2!$I$1:$J$331,2,FALSE)</f>
        <v>94</v>
      </c>
      <c r="H6" s="14">
        <v>62.2</v>
      </c>
      <c r="I6" s="9"/>
      <c r="K6" s="20"/>
      <c r="L6" s="20"/>
      <c r="M6" s="20"/>
      <c r="N6" s="20"/>
      <c r="O6" s="19"/>
      <c r="P6" s="10"/>
    </row>
    <row r="7" s="9" customFormat="1" spans="1:16">
      <c r="A7" s="14">
        <v>4</v>
      </c>
      <c r="B7" s="14" t="s">
        <v>20</v>
      </c>
      <c r="C7" s="14" t="s">
        <v>21</v>
      </c>
      <c r="D7" s="14" t="s">
        <v>11</v>
      </c>
      <c r="E7" s="14" t="s">
        <v>12</v>
      </c>
      <c r="F7" s="14" t="s">
        <v>13</v>
      </c>
      <c r="G7" s="14">
        <f>VLOOKUP(B7,Sheet2!$I$1:$J$331,2,FALSE)</f>
        <v>93</v>
      </c>
      <c r="H7" s="14">
        <v>77.3</v>
      </c>
      <c r="I7" s="9"/>
      <c r="K7" s="20"/>
      <c r="L7" s="20"/>
      <c r="M7" s="20"/>
      <c r="N7" s="20"/>
      <c r="O7" s="19"/>
      <c r="P7" s="10"/>
    </row>
    <row r="8" s="9" customFormat="1" spans="1:16">
      <c r="A8" s="14">
        <v>5</v>
      </c>
      <c r="B8" s="14" t="s">
        <v>22</v>
      </c>
      <c r="C8" s="14" t="s">
        <v>23</v>
      </c>
      <c r="D8" s="14" t="s">
        <v>11</v>
      </c>
      <c r="E8" s="14" t="s">
        <v>12</v>
      </c>
      <c r="F8" s="14" t="s">
        <v>13</v>
      </c>
      <c r="G8" s="14">
        <f>VLOOKUP(B8,Sheet2!$I$1:$J$331,2,FALSE)</f>
        <v>93.5</v>
      </c>
      <c r="H8" s="14">
        <v>60.6</v>
      </c>
      <c r="I8" s="9"/>
      <c r="K8" s="20"/>
      <c r="L8" s="20"/>
      <c r="M8" s="20"/>
      <c r="N8" s="20"/>
      <c r="O8" s="10"/>
      <c r="P8" s="10"/>
    </row>
    <row r="9" s="9" customFormat="1" spans="1:16">
      <c r="A9" s="14">
        <v>6</v>
      </c>
      <c r="B9" s="14" t="s">
        <v>24</v>
      </c>
      <c r="C9" s="14" t="s">
        <v>25</v>
      </c>
      <c r="D9" s="14" t="s">
        <v>11</v>
      </c>
      <c r="E9" s="14" t="s">
        <v>12</v>
      </c>
      <c r="F9" s="14" t="s">
        <v>13</v>
      </c>
      <c r="G9" s="14">
        <f>VLOOKUP(B9,Sheet2!$I$1:$J$331,2,FALSE)</f>
        <v>81</v>
      </c>
      <c r="H9" s="14">
        <v>61.7</v>
      </c>
      <c r="I9" s="9"/>
      <c r="K9" s="20"/>
      <c r="L9" s="20"/>
      <c r="M9" s="20"/>
      <c r="N9" s="20"/>
      <c r="O9" s="19"/>
      <c r="P9" s="10"/>
    </row>
    <row r="10" s="9" customFormat="1" spans="1:16">
      <c r="A10" s="14">
        <v>7</v>
      </c>
      <c r="B10" s="14" t="s">
        <v>26</v>
      </c>
      <c r="C10" s="14" t="s">
        <v>27</v>
      </c>
      <c r="D10" s="14" t="s">
        <v>11</v>
      </c>
      <c r="E10" s="14" t="s">
        <v>12</v>
      </c>
      <c r="F10" s="14" t="s">
        <v>13</v>
      </c>
      <c r="G10" s="14">
        <f>VLOOKUP(B10,Sheet2!$I$1:$J$331,2,FALSE)</f>
        <v>70</v>
      </c>
      <c r="H10" s="14">
        <v>76.65</v>
      </c>
      <c r="I10" s="9"/>
      <c r="K10" s="20"/>
      <c r="L10" s="20"/>
      <c r="M10" s="20"/>
      <c r="N10" s="20"/>
      <c r="O10" s="19"/>
      <c r="P10" s="10"/>
    </row>
    <row r="11" s="9" customFormat="1" spans="1:16">
      <c r="A11" s="14">
        <v>8</v>
      </c>
      <c r="B11" s="14" t="s">
        <v>28</v>
      </c>
      <c r="C11" s="14" t="s">
        <v>29</v>
      </c>
      <c r="D11" s="14" t="s">
        <v>11</v>
      </c>
      <c r="E11" s="14" t="s">
        <v>12</v>
      </c>
      <c r="F11" s="14" t="s">
        <v>16</v>
      </c>
      <c r="G11" s="14">
        <f>VLOOKUP(B11,Sheet2!$I$1:$J$331,2,FALSE)</f>
        <v>58.5</v>
      </c>
      <c r="H11" s="14" t="s">
        <v>17</v>
      </c>
      <c r="I11" s="9"/>
      <c r="K11" s="20"/>
      <c r="L11" s="20"/>
      <c r="M11" s="20"/>
      <c r="N11" s="20"/>
      <c r="O11" s="19"/>
      <c r="P11" s="10"/>
    </row>
    <row r="12" s="9" customFormat="1" spans="1:16">
      <c r="A12" s="14">
        <v>9</v>
      </c>
      <c r="B12" s="14" t="s">
        <v>30</v>
      </c>
      <c r="C12" s="14" t="s">
        <v>31</v>
      </c>
      <c r="D12" s="14" t="s">
        <v>11</v>
      </c>
      <c r="E12" s="14" t="s">
        <v>12</v>
      </c>
      <c r="F12" s="14" t="s">
        <v>13</v>
      </c>
      <c r="G12" s="14">
        <f>VLOOKUP(B12,Sheet2!$I$1:$J$331,2,FALSE)</f>
        <v>84</v>
      </c>
      <c r="H12" s="14">
        <v>60.4</v>
      </c>
      <c r="I12" s="9"/>
      <c r="K12" s="20"/>
      <c r="L12" s="20"/>
      <c r="M12" s="20"/>
      <c r="N12" s="20"/>
      <c r="O12" s="19"/>
      <c r="P12" s="10"/>
    </row>
    <row r="13" s="9" customFormat="1" spans="1:16">
      <c r="A13" s="14">
        <v>10</v>
      </c>
      <c r="B13" s="14" t="s">
        <v>32</v>
      </c>
      <c r="C13" s="14" t="s">
        <v>33</v>
      </c>
      <c r="D13" s="14" t="s">
        <v>11</v>
      </c>
      <c r="E13" s="14" t="s">
        <v>12</v>
      </c>
      <c r="F13" s="14" t="s">
        <v>16</v>
      </c>
      <c r="G13" s="14">
        <f>VLOOKUP(B13,Sheet2!$I$1:$J$331,2,FALSE)</f>
        <v>61.5</v>
      </c>
      <c r="H13" s="14">
        <v>52.6</v>
      </c>
      <c r="I13" s="9"/>
      <c r="K13" s="20"/>
      <c r="L13" s="20"/>
      <c r="M13" s="20"/>
      <c r="N13" s="20"/>
      <c r="O13" s="19"/>
      <c r="P13" s="10"/>
    </row>
    <row r="14" spans="1:15">
      <c r="A14" s="14">
        <v>11</v>
      </c>
      <c r="B14" s="14" t="s">
        <v>34</v>
      </c>
      <c r="C14" s="14" t="s">
        <v>35</v>
      </c>
      <c r="D14" s="14" t="s">
        <v>11</v>
      </c>
      <c r="E14" s="14" t="s">
        <v>12</v>
      </c>
      <c r="F14" s="14" t="s">
        <v>13</v>
      </c>
      <c r="G14" s="14">
        <f>VLOOKUP(B14,Sheet2!$I$1:$J$331,2,FALSE)</f>
        <v>83.5</v>
      </c>
      <c r="H14" s="14">
        <v>67.15</v>
      </c>
      <c r="I14" s="9"/>
      <c r="K14" s="11"/>
      <c r="L14" s="20"/>
      <c r="M14" s="20"/>
      <c r="N14" s="20"/>
      <c r="O14" s="11"/>
    </row>
    <row r="15" spans="1:15">
      <c r="A15" s="14">
        <v>12</v>
      </c>
      <c r="B15" s="14" t="s">
        <v>36</v>
      </c>
      <c r="C15" s="14" t="s">
        <v>37</v>
      </c>
      <c r="D15" s="14" t="s">
        <v>11</v>
      </c>
      <c r="E15" s="14" t="s">
        <v>12</v>
      </c>
      <c r="F15" s="14" t="s">
        <v>38</v>
      </c>
      <c r="G15" s="14">
        <f>VLOOKUP(B15,Sheet2!$I$1:$J$331,2,FALSE)</f>
        <v>80.5</v>
      </c>
      <c r="H15" s="14">
        <v>83</v>
      </c>
      <c r="I15" s="9"/>
      <c r="K15" s="11"/>
      <c r="L15" s="20"/>
      <c r="M15" s="20"/>
      <c r="N15" s="20"/>
      <c r="O15" s="11"/>
    </row>
    <row r="16" spans="1:15">
      <c r="A16" s="14">
        <v>13</v>
      </c>
      <c r="B16" s="14" t="s">
        <v>39</v>
      </c>
      <c r="C16" s="14" t="s">
        <v>40</v>
      </c>
      <c r="D16" s="14" t="s">
        <v>11</v>
      </c>
      <c r="E16" s="14" t="s">
        <v>12</v>
      </c>
      <c r="F16" s="14" t="s">
        <v>13</v>
      </c>
      <c r="G16" s="14">
        <f>VLOOKUP(B16,Sheet2!$I$1:$J$331,2,FALSE)</f>
        <v>88.5</v>
      </c>
      <c r="H16" s="14">
        <v>78</v>
      </c>
      <c r="I16" s="9"/>
      <c r="K16" s="11"/>
      <c r="L16" s="11"/>
      <c r="M16" s="20"/>
      <c r="N16" s="11"/>
      <c r="O16" s="11"/>
    </row>
    <row r="17" spans="1:15">
      <c r="A17" s="14">
        <v>14</v>
      </c>
      <c r="B17" s="14" t="s">
        <v>41</v>
      </c>
      <c r="C17" s="14" t="s">
        <v>42</v>
      </c>
      <c r="D17" s="14" t="s">
        <v>11</v>
      </c>
      <c r="E17" s="14" t="s">
        <v>12</v>
      </c>
      <c r="F17" s="14" t="s">
        <v>13</v>
      </c>
      <c r="G17" s="14">
        <f>VLOOKUP(B17,Sheet2!$I$1:$J$331,2,FALSE)</f>
        <v>94.5</v>
      </c>
      <c r="H17" s="14">
        <v>60.2</v>
      </c>
      <c r="I17" s="9"/>
      <c r="K17" s="11"/>
      <c r="L17" s="11"/>
      <c r="N17" s="11"/>
      <c r="O17" s="11"/>
    </row>
    <row r="18" spans="1:15">
      <c r="A18" s="14">
        <v>15</v>
      </c>
      <c r="B18" s="14" t="s">
        <v>43</v>
      </c>
      <c r="C18" s="14" t="s">
        <v>44</v>
      </c>
      <c r="D18" s="14" t="s">
        <v>11</v>
      </c>
      <c r="E18" s="14" t="s">
        <v>12</v>
      </c>
      <c r="F18" s="14" t="s">
        <v>13</v>
      </c>
      <c r="G18" s="14">
        <f>VLOOKUP(B18,Sheet2!$I$1:$J$331,2,FALSE)</f>
        <v>98</v>
      </c>
      <c r="H18" s="14">
        <v>74.25</v>
      </c>
      <c r="I18" s="9"/>
      <c r="K18" s="11"/>
      <c r="L18" s="11"/>
      <c r="N18" s="11"/>
      <c r="O18" s="11"/>
    </row>
    <row r="19" spans="1:9">
      <c r="A19" s="14">
        <v>16</v>
      </c>
      <c r="B19" s="14" t="s">
        <v>45</v>
      </c>
      <c r="C19" s="14" t="s">
        <v>46</v>
      </c>
      <c r="D19" s="14" t="s">
        <v>11</v>
      </c>
      <c r="E19" s="14" t="s">
        <v>12</v>
      </c>
      <c r="F19" s="14" t="s">
        <v>38</v>
      </c>
      <c r="G19" s="14">
        <f>VLOOKUP(B19,Sheet2!$I$1:$J$331,2,FALSE)</f>
        <v>97.5</v>
      </c>
      <c r="H19" s="14">
        <v>82</v>
      </c>
      <c r="I19" s="9"/>
    </row>
    <row r="20" spans="1:9">
      <c r="A20" s="14">
        <v>17</v>
      </c>
      <c r="B20" s="14" t="s">
        <v>47</v>
      </c>
      <c r="C20" s="14" t="s">
        <v>48</v>
      </c>
      <c r="D20" s="14" t="s">
        <v>11</v>
      </c>
      <c r="E20" s="14" t="s">
        <v>12</v>
      </c>
      <c r="F20" s="14" t="s">
        <v>13</v>
      </c>
      <c r="G20" s="14">
        <f>VLOOKUP(B20,Sheet2!$I$1:$J$331,2,FALSE)</f>
        <v>96</v>
      </c>
      <c r="H20" s="14">
        <v>73</v>
      </c>
      <c r="I20" s="9"/>
    </row>
    <row r="21" spans="1:9">
      <c r="A21" s="14">
        <v>18</v>
      </c>
      <c r="B21" s="14" t="s">
        <v>49</v>
      </c>
      <c r="C21" s="14" t="s">
        <v>50</v>
      </c>
      <c r="D21" s="14" t="s">
        <v>11</v>
      </c>
      <c r="E21" s="14" t="s">
        <v>12</v>
      </c>
      <c r="F21" s="14" t="s">
        <v>13</v>
      </c>
      <c r="G21" s="14">
        <f>VLOOKUP(B21,Sheet2!$I$1:$J$331,2,FALSE)</f>
        <v>89.5</v>
      </c>
      <c r="H21" s="14">
        <v>60.9</v>
      </c>
      <c r="I21" s="9"/>
    </row>
    <row r="22" spans="1:9">
      <c r="A22" s="14">
        <v>19</v>
      </c>
      <c r="B22" s="14" t="s">
        <v>51</v>
      </c>
      <c r="C22" s="14" t="s">
        <v>52</v>
      </c>
      <c r="D22" s="14" t="s">
        <v>11</v>
      </c>
      <c r="E22" s="14" t="s">
        <v>12</v>
      </c>
      <c r="F22" s="14" t="s">
        <v>13</v>
      </c>
      <c r="G22" s="14">
        <f>VLOOKUP(B22,Sheet2!$I$1:$J$331,2,FALSE)</f>
        <v>91.5</v>
      </c>
      <c r="H22" s="14">
        <v>76.25</v>
      </c>
      <c r="I22" s="9"/>
    </row>
    <row r="23" spans="1:9">
      <c r="A23" s="14">
        <v>20</v>
      </c>
      <c r="B23" s="14" t="s">
        <v>53</v>
      </c>
      <c r="C23" s="14" t="s">
        <v>54</v>
      </c>
      <c r="D23" s="14" t="s">
        <v>11</v>
      </c>
      <c r="E23" s="14" t="s">
        <v>12</v>
      </c>
      <c r="F23" s="15" t="s">
        <v>38</v>
      </c>
      <c r="G23" s="14">
        <f>VLOOKUP(B23,Sheet2!$I$1:$J$331,2,FALSE)</f>
        <v>99.5</v>
      </c>
      <c r="H23" s="14">
        <v>82.25</v>
      </c>
      <c r="I23" s="9"/>
    </row>
    <row r="24" spans="1:9">
      <c r="A24" s="14">
        <v>21</v>
      </c>
      <c r="B24" s="14" t="s">
        <v>55</v>
      </c>
      <c r="C24" s="14" t="s">
        <v>56</v>
      </c>
      <c r="D24" s="14" t="s">
        <v>11</v>
      </c>
      <c r="E24" s="14" t="s">
        <v>12</v>
      </c>
      <c r="F24" s="14" t="s">
        <v>13</v>
      </c>
      <c r="G24" s="14">
        <f>VLOOKUP(B24,Sheet2!$I$1:$J$331,2,FALSE)</f>
        <v>99.5</v>
      </c>
      <c r="H24" s="14">
        <v>62.6</v>
      </c>
      <c r="I24" s="9"/>
    </row>
    <row r="25" spans="1:9">
      <c r="A25" s="14">
        <v>22</v>
      </c>
      <c r="B25" s="14" t="s">
        <v>57</v>
      </c>
      <c r="C25" s="14" t="s">
        <v>58</v>
      </c>
      <c r="D25" s="14" t="s">
        <v>11</v>
      </c>
      <c r="E25" s="14" t="s">
        <v>12</v>
      </c>
      <c r="F25" s="14" t="s">
        <v>13</v>
      </c>
      <c r="G25" s="14">
        <f>VLOOKUP(B25,Sheet2!$I$1:$J$331,2,FALSE)</f>
        <v>96</v>
      </c>
      <c r="H25" s="14">
        <v>61.4</v>
      </c>
      <c r="I25" s="9"/>
    </row>
    <row r="26" spans="1:9">
      <c r="A26" s="14">
        <v>23</v>
      </c>
      <c r="B26" s="14" t="s">
        <v>59</v>
      </c>
      <c r="C26" s="14" t="s">
        <v>60</v>
      </c>
      <c r="D26" s="14" t="s">
        <v>11</v>
      </c>
      <c r="E26" s="14" t="s">
        <v>12</v>
      </c>
      <c r="F26" s="14" t="s">
        <v>13</v>
      </c>
      <c r="G26" s="14">
        <f>VLOOKUP(B26,Sheet2!$I$1:$J$331,2,FALSE)</f>
        <v>77.5</v>
      </c>
      <c r="H26" s="14">
        <v>66.4</v>
      </c>
      <c r="I26" s="9"/>
    </row>
    <row r="27" spans="1:9">
      <c r="A27" s="14">
        <v>24</v>
      </c>
      <c r="B27" s="14" t="s">
        <v>61</v>
      </c>
      <c r="C27" s="14" t="s">
        <v>62</v>
      </c>
      <c r="D27" s="14" t="s">
        <v>11</v>
      </c>
      <c r="E27" s="14" t="s">
        <v>12</v>
      </c>
      <c r="F27" s="15" t="s">
        <v>38</v>
      </c>
      <c r="G27" s="14">
        <f>VLOOKUP(B27,Sheet2!$I$1:$J$331,2,FALSE)</f>
        <v>89</v>
      </c>
      <c r="H27" s="14">
        <v>80</v>
      </c>
      <c r="I27" s="9"/>
    </row>
    <row r="28" spans="1:9">
      <c r="A28" s="14">
        <v>25</v>
      </c>
      <c r="B28" s="14" t="s">
        <v>63</v>
      </c>
      <c r="C28" s="14" t="s">
        <v>64</v>
      </c>
      <c r="D28" s="14" t="s">
        <v>11</v>
      </c>
      <c r="E28" s="14" t="s">
        <v>12</v>
      </c>
      <c r="F28" s="14" t="s">
        <v>13</v>
      </c>
      <c r="G28" s="14">
        <f>VLOOKUP(B28,Sheet2!$I$1:$J$331,2,FALSE)</f>
        <v>85.5</v>
      </c>
      <c r="H28" s="14">
        <v>65</v>
      </c>
      <c r="I28" s="9"/>
    </row>
    <row r="29" spans="1:9">
      <c r="A29" s="14">
        <v>26</v>
      </c>
      <c r="B29" s="14" t="s">
        <v>65</v>
      </c>
      <c r="C29" s="14" t="s">
        <v>66</v>
      </c>
      <c r="D29" s="14" t="s">
        <v>11</v>
      </c>
      <c r="E29" s="14" t="s">
        <v>12</v>
      </c>
      <c r="F29" s="14" t="s">
        <v>13</v>
      </c>
      <c r="G29" s="14">
        <f>VLOOKUP(B29,Sheet2!$I$1:$J$331,2,FALSE)</f>
        <v>96.5</v>
      </c>
      <c r="H29" s="14">
        <v>64.1</v>
      </c>
      <c r="I29" s="9"/>
    </row>
    <row r="30" spans="1:9">
      <c r="A30" s="14">
        <v>27</v>
      </c>
      <c r="B30" s="14" t="s">
        <v>67</v>
      </c>
      <c r="C30" s="14" t="s">
        <v>68</v>
      </c>
      <c r="D30" s="14" t="s">
        <v>11</v>
      </c>
      <c r="E30" s="14" t="s">
        <v>12</v>
      </c>
      <c r="F30" s="14" t="s">
        <v>13</v>
      </c>
      <c r="G30" s="14">
        <f>VLOOKUP(B30,Sheet2!$I$1:$J$331,2,FALSE)</f>
        <v>68</v>
      </c>
      <c r="H30" s="14">
        <v>78.9</v>
      </c>
      <c r="I30" s="9"/>
    </row>
    <row r="31" spans="1:9">
      <c r="A31" s="14">
        <v>28</v>
      </c>
      <c r="B31" s="14" t="s">
        <v>69</v>
      </c>
      <c r="C31" s="14" t="s">
        <v>70</v>
      </c>
      <c r="D31" s="14" t="s">
        <v>11</v>
      </c>
      <c r="E31" s="14" t="s">
        <v>12</v>
      </c>
      <c r="F31" s="14" t="s">
        <v>13</v>
      </c>
      <c r="G31" s="14">
        <f>VLOOKUP(B31,Sheet2!$I$1:$J$331,2,FALSE)</f>
        <v>81.5</v>
      </c>
      <c r="H31" s="14">
        <v>74.25</v>
      </c>
      <c r="I31" s="9"/>
    </row>
    <row r="32" spans="1:9">
      <c r="A32" s="14">
        <v>29</v>
      </c>
      <c r="B32" s="14" t="s">
        <v>71</v>
      </c>
      <c r="C32" s="14" t="s">
        <v>72</v>
      </c>
      <c r="D32" s="14" t="s">
        <v>11</v>
      </c>
      <c r="E32" s="14" t="s">
        <v>12</v>
      </c>
      <c r="F32" s="14" t="s">
        <v>13</v>
      </c>
      <c r="G32" s="14">
        <f>VLOOKUP(B32,Sheet2!$I$1:$J$331,2,FALSE)</f>
        <v>63</v>
      </c>
      <c r="H32" s="14">
        <v>83</v>
      </c>
      <c r="I32" s="9"/>
    </row>
    <row r="33" spans="1:9">
      <c r="A33" s="14">
        <v>30</v>
      </c>
      <c r="B33" s="14" t="s">
        <v>73</v>
      </c>
      <c r="C33" s="14" t="s">
        <v>74</v>
      </c>
      <c r="D33" s="14" t="s">
        <v>11</v>
      </c>
      <c r="E33" s="14" t="s">
        <v>12</v>
      </c>
      <c r="F33" s="14" t="s">
        <v>13</v>
      </c>
      <c r="G33" s="14">
        <f>VLOOKUP(B33,Sheet2!$I$1:$J$331,2,FALSE)</f>
        <v>79</v>
      </c>
      <c r="H33" s="14">
        <v>80.3</v>
      </c>
      <c r="I33" s="9"/>
    </row>
    <row r="34" spans="1:9">
      <c r="A34" s="14">
        <v>31</v>
      </c>
      <c r="B34" s="14" t="s">
        <v>75</v>
      </c>
      <c r="C34" s="14" t="s">
        <v>76</v>
      </c>
      <c r="D34" s="14" t="s">
        <v>11</v>
      </c>
      <c r="E34" s="14" t="s">
        <v>12</v>
      </c>
      <c r="F34" s="14" t="s">
        <v>13</v>
      </c>
      <c r="G34" s="14">
        <f>VLOOKUP(B34,Sheet2!$I$1:$J$331,2,FALSE)</f>
        <v>94</v>
      </c>
      <c r="H34" s="14">
        <v>67.7</v>
      </c>
      <c r="I34" s="9"/>
    </row>
    <row r="35" spans="1:9">
      <c r="A35" s="14">
        <v>32</v>
      </c>
      <c r="B35" s="14" t="s">
        <v>77</v>
      </c>
      <c r="C35" s="14" t="s">
        <v>78</v>
      </c>
      <c r="D35" s="14" t="s">
        <v>11</v>
      </c>
      <c r="E35" s="14" t="s">
        <v>12</v>
      </c>
      <c r="F35" s="15" t="s">
        <v>38</v>
      </c>
      <c r="G35" s="14">
        <f>VLOOKUP(B35,Sheet2!$I$1:$J$331,2,FALSE)</f>
        <v>83.5</v>
      </c>
      <c r="H35" s="14">
        <v>85.4</v>
      </c>
      <c r="I35" s="9"/>
    </row>
    <row r="36" spans="1:9">
      <c r="A36" s="14">
        <v>33</v>
      </c>
      <c r="B36" s="14" t="s">
        <v>79</v>
      </c>
      <c r="C36" s="14" t="s">
        <v>80</v>
      </c>
      <c r="D36" s="14" t="s">
        <v>11</v>
      </c>
      <c r="E36" s="14" t="s">
        <v>12</v>
      </c>
      <c r="F36" s="14" t="s">
        <v>13</v>
      </c>
      <c r="G36" s="14">
        <f>VLOOKUP(B36,Sheet2!$I$1:$J$331,2,FALSE)</f>
        <v>79.5</v>
      </c>
      <c r="H36" s="14">
        <v>67.5</v>
      </c>
      <c r="I36" s="9"/>
    </row>
    <row r="37" spans="1:9">
      <c r="A37" s="14">
        <v>34</v>
      </c>
      <c r="B37" s="14" t="s">
        <v>81</v>
      </c>
      <c r="C37" s="14" t="s">
        <v>82</v>
      </c>
      <c r="D37" s="14" t="s">
        <v>11</v>
      </c>
      <c r="E37" s="14" t="s">
        <v>12</v>
      </c>
      <c r="F37" s="14" t="s">
        <v>13</v>
      </c>
      <c r="G37" s="14">
        <f>VLOOKUP(B37,Sheet2!$I$1:$J$331,2,FALSE)</f>
        <v>83</v>
      </c>
      <c r="H37" s="14">
        <v>74.9</v>
      </c>
      <c r="I37" s="9"/>
    </row>
    <row r="38" spans="1:9">
      <c r="A38" s="14">
        <v>35</v>
      </c>
      <c r="B38" s="14" t="s">
        <v>83</v>
      </c>
      <c r="C38" s="14" t="s">
        <v>84</v>
      </c>
      <c r="D38" s="14" t="s">
        <v>11</v>
      </c>
      <c r="E38" s="14" t="s">
        <v>12</v>
      </c>
      <c r="F38" s="14" t="s">
        <v>13</v>
      </c>
      <c r="G38" s="14">
        <f>VLOOKUP(B38,Sheet2!$I$1:$J$331,2,FALSE)</f>
        <v>94.5</v>
      </c>
      <c r="H38" s="14">
        <v>65.25</v>
      </c>
      <c r="I38" s="9"/>
    </row>
    <row r="39" spans="1:9">
      <c r="A39" s="14">
        <v>36</v>
      </c>
      <c r="B39" s="14" t="s">
        <v>85</v>
      </c>
      <c r="C39" s="14" t="s">
        <v>86</v>
      </c>
      <c r="D39" s="14" t="s">
        <v>11</v>
      </c>
      <c r="E39" s="14" t="s">
        <v>12</v>
      </c>
      <c r="F39" s="14" t="s">
        <v>13</v>
      </c>
      <c r="G39" s="14">
        <f>VLOOKUP(B39,Sheet2!$I$1:$J$331,2,FALSE)</f>
        <v>66</v>
      </c>
      <c r="H39" s="14">
        <v>62.15</v>
      </c>
      <c r="I39" s="9"/>
    </row>
    <row r="40" spans="1:9">
      <c r="A40" s="14">
        <v>37</v>
      </c>
      <c r="B40" s="14" t="s">
        <v>87</v>
      </c>
      <c r="C40" s="14" t="s">
        <v>88</v>
      </c>
      <c r="D40" s="14" t="s">
        <v>11</v>
      </c>
      <c r="E40" s="14" t="s">
        <v>12</v>
      </c>
      <c r="F40" s="14" t="s">
        <v>13</v>
      </c>
      <c r="G40" s="14">
        <f>VLOOKUP(B40,Sheet2!$I$1:$J$331,2,FALSE)</f>
        <v>97</v>
      </c>
      <c r="H40" s="14">
        <v>74.5</v>
      </c>
      <c r="I40" s="9"/>
    </row>
    <row r="41" spans="1:9">
      <c r="A41" s="14">
        <v>38</v>
      </c>
      <c r="B41" s="14" t="s">
        <v>89</v>
      </c>
      <c r="C41" s="14" t="s">
        <v>90</v>
      </c>
      <c r="D41" s="14" t="s">
        <v>11</v>
      </c>
      <c r="E41" s="14" t="s">
        <v>12</v>
      </c>
      <c r="F41" s="15" t="s">
        <v>38</v>
      </c>
      <c r="G41" s="14">
        <f>VLOOKUP(B41,Sheet2!$I$1:$J$331,2,FALSE)</f>
        <v>83</v>
      </c>
      <c r="H41" s="14">
        <v>82</v>
      </c>
      <c r="I41" s="9"/>
    </row>
    <row r="42" spans="1:9">
      <c r="A42" s="14">
        <v>39</v>
      </c>
      <c r="B42" s="14" t="s">
        <v>91</v>
      </c>
      <c r="C42" s="14" t="s">
        <v>92</v>
      </c>
      <c r="D42" s="14" t="s">
        <v>11</v>
      </c>
      <c r="E42" s="14" t="s">
        <v>12</v>
      </c>
      <c r="F42" s="14" t="s">
        <v>13</v>
      </c>
      <c r="G42" s="14">
        <f>VLOOKUP(B42,Sheet2!$I$1:$J$331,2,FALSE)</f>
        <v>90</v>
      </c>
      <c r="H42" s="14">
        <v>67.5</v>
      </c>
      <c r="I42" s="9"/>
    </row>
    <row r="43" spans="1:9">
      <c r="A43" s="14">
        <v>40</v>
      </c>
      <c r="B43" s="14" t="s">
        <v>93</v>
      </c>
      <c r="C43" s="14" t="s">
        <v>94</v>
      </c>
      <c r="D43" s="14" t="s">
        <v>11</v>
      </c>
      <c r="E43" s="14" t="s">
        <v>12</v>
      </c>
      <c r="F43" s="14" t="s">
        <v>38</v>
      </c>
      <c r="G43" s="14">
        <f>VLOOKUP(B43,Sheet2!$I$1:$J$331,2,FALSE)</f>
        <v>97</v>
      </c>
      <c r="H43" s="14">
        <v>81.55</v>
      </c>
      <c r="I43" s="9"/>
    </row>
    <row r="44" spans="1:9">
      <c r="A44" s="14">
        <v>41</v>
      </c>
      <c r="B44" s="14" t="s">
        <v>95</v>
      </c>
      <c r="C44" s="14" t="s">
        <v>96</v>
      </c>
      <c r="D44" s="14" t="s">
        <v>11</v>
      </c>
      <c r="E44" s="14" t="s">
        <v>12</v>
      </c>
      <c r="F44" s="14" t="s">
        <v>13</v>
      </c>
      <c r="G44" s="14">
        <f>VLOOKUP(B44,Sheet2!$I$1:$J$331,2,FALSE)</f>
        <v>96.5</v>
      </c>
      <c r="H44" s="14">
        <v>69.5</v>
      </c>
      <c r="I44" s="9"/>
    </row>
    <row r="45" spans="1:9">
      <c r="A45" s="14">
        <v>42</v>
      </c>
      <c r="B45" s="14" t="s">
        <v>97</v>
      </c>
      <c r="C45" s="14" t="s">
        <v>98</v>
      </c>
      <c r="D45" s="14" t="s">
        <v>11</v>
      </c>
      <c r="E45" s="14" t="s">
        <v>12</v>
      </c>
      <c r="F45" s="14" t="s">
        <v>38</v>
      </c>
      <c r="G45" s="14">
        <f>VLOOKUP(B45,Sheet2!$I$1:$J$331,2,FALSE)</f>
        <v>97.5</v>
      </c>
      <c r="H45" s="14">
        <v>81.75</v>
      </c>
      <c r="I45" s="9"/>
    </row>
    <row r="46" spans="1:9">
      <c r="A46" s="14">
        <v>43</v>
      </c>
      <c r="B46" s="14" t="s">
        <v>99</v>
      </c>
      <c r="C46" s="14" t="s">
        <v>100</v>
      </c>
      <c r="D46" s="14" t="s">
        <v>11</v>
      </c>
      <c r="E46" s="14" t="s">
        <v>12</v>
      </c>
      <c r="F46" s="14" t="s">
        <v>13</v>
      </c>
      <c r="G46" s="14">
        <f>VLOOKUP(B46,Sheet2!$I$1:$J$331,2,FALSE)</f>
        <v>88.5</v>
      </c>
      <c r="H46" s="14">
        <v>68</v>
      </c>
      <c r="I46" s="9"/>
    </row>
    <row r="47" spans="1:9">
      <c r="A47" s="14">
        <v>44</v>
      </c>
      <c r="B47" s="14" t="s">
        <v>101</v>
      </c>
      <c r="C47" s="14" t="s">
        <v>102</v>
      </c>
      <c r="D47" s="14" t="s">
        <v>11</v>
      </c>
      <c r="E47" s="14" t="s">
        <v>12</v>
      </c>
      <c r="F47" s="14" t="s">
        <v>13</v>
      </c>
      <c r="G47" s="14">
        <f>VLOOKUP(B47,Sheet2!$I$1:$J$331,2,FALSE)</f>
        <v>97.5</v>
      </c>
      <c r="H47" s="14">
        <v>78.9</v>
      </c>
      <c r="I47" s="9"/>
    </row>
    <row r="48" spans="1:9">
      <c r="A48" s="14">
        <v>45</v>
      </c>
      <c r="B48" s="14" t="s">
        <v>103</v>
      </c>
      <c r="C48" s="14" t="s">
        <v>104</v>
      </c>
      <c r="D48" s="14" t="s">
        <v>11</v>
      </c>
      <c r="E48" s="14" t="s">
        <v>12</v>
      </c>
      <c r="F48" s="14" t="s">
        <v>38</v>
      </c>
      <c r="G48" s="14">
        <f>VLOOKUP(B48,Sheet2!$I$1:$J$331,2,FALSE)</f>
        <v>92.5</v>
      </c>
      <c r="H48" s="14">
        <v>88.4</v>
      </c>
      <c r="I48" s="9"/>
    </row>
    <row r="49" spans="1:9">
      <c r="A49" s="14">
        <v>46</v>
      </c>
      <c r="B49" s="14" t="s">
        <v>105</v>
      </c>
      <c r="C49" s="14" t="s">
        <v>106</v>
      </c>
      <c r="D49" s="14" t="s">
        <v>11</v>
      </c>
      <c r="E49" s="14" t="s">
        <v>12</v>
      </c>
      <c r="F49" s="14" t="s">
        <v>13</v>
      </c>
      <c r="G49" s="14">
        <f>VLOOKUP(B49,Sheet2!$I$1:$J$331,2,FALSE)</f>
        <v>66.5</v>
      </c>
      <c r="H49" s="14">
        <v>67.1</v>
      </c>
      <c r="I49" s="9"/>
    </row>
    <row r="50" spans="1:9">
      <c r="A50" s="14">
        <v>47</v>
      </c>
      <c r="B50" s="14" t="s">
        <v>107</v>
      </c>
      <c r="C50" s="14" t="s">
        <v>108</v>
      </c>
      <c r="D50" s="14" t="s">
        <v>11</v>
      </c>
      <c r="E50" s="14" t="s">
        <v>12</v>
      </c>
      <c r="F50" s="14" t="s">
        <v>13</v>
      </c>
      <c r="G50" s="14">
        <f>VLOOKUP(B50,Sheet2!$I$1:$J$331,2,FALSE)</f>
        <v>84</v>
      </c>
      <c r="H50" s="14">
        <v>72.1</v>
      </c>
      <c r="I50" s="9"/>
    </row>
    <row r="51" spans="1:9">
      <c r="A51" s="14">
        <v>48</v>
      </c>
      <c r="B51" s="14" t="s">
        <v>109</v>
      </c>
      <c r="C51" s="14" t="s">
        <v>110</v>
      </c>
      <c r="D51" s="14" t="s">
        <v>11</v>
      </c>
      <c r="E51" s="14" t="s">
        <v>12</v>
      </c>
      <c r="F51" s="14" t="s">
        <v>13</v>
      </c>
      <c r="G51" s="14">
        <f>VLOOKUP(B51,Sheet2!$I$1:$J$331,2,FALSE)</f>
        <v>94.5</v>
      </c>
      <c r="H51" s="14">
        <v>64.4</v>
      </c>
      <c r="I51" s="9"/>
    </row>
    <row r="52" spans="1:9">
      <c r="A52" s="14">
        <v>49</v>
      </c>
      <c r="B52" s="14" t="s">
        <v>111</v>
      </c>
      <c r="C52" s="14" t="s">
        <v>112</v>
      </c>
      <c r="D52" s="14" t="s">
        <v>11</v>
      </c>
      <c r="E52" s="14" t="s">
        <v>12</v>
      </c>
      <c r="F52" s="14" t="s">
        <v>13</v>
      </c>
      <c r="G52" s="14">
        <f>VLOOKUP(B52,Sheet2!$I$1:$J$331,2,FALSE)</f>
        <v>91.5</v>
      </c>
      <c r="H52" s="14">
        <v>70.4</v>
      </c>
      <c r="I52" s="9"/>
    </row>
    <row r="53" spans="1:9">
      <c r="A53" s="14">
        <v>50</v>
      </c>
      <c r="B53" s="14" t="s">
        <v>113</v>
      </c>
      <c r="C53" s="14" t="s">
        <v>114</v>
      </c>
      <c r="D53" s="14" t="s">
        <v>11</v>
      </c>
      <c r="E53" s="14" t="s">
        <v>12</v>
      </c>
      <c r="F53" s="14" t="s">
        <v>13</v>
      </c>
      <c r="G53" s="14">
        <f>VLOOKUP(B53,Sheet2!$I$1:$J$331,2,FALSE)</f>
        <v>93.5</v>
      </c>
      <c r="H53" s="14">
        <v>76</v>
      </c>
      <c r="I53" s="9"/>
    </row>
    <row r="54" spans="1:9">
      <c r="A54" s="14">
        <v>51</v>
      </c>
      <c r="B54" s="14" t="s">
        <v>115</v>
      </c>
      <c r="C54" s="14" t="s">
        <v>116</v>
      </c>
      <c r="D54" s="14" t="s">
        <v>11</v>
      </c>
      <c r="E54" s="14" t="s">
        <v>12</v>
      </c>
      <c r="F54" s="14" t="s">
        <v>13</v>
      </c>
      <c r="G54" s="14">
        <f>VLOOKUP(B54,Sheet2!$I$1:$J$331,2,FALSE)</f>
        <v>69.5</v>
      </c>
      <c r="H54" s="14">
        <v>68.4</v>
      </c>
      <c r="I54" s="9"/>
    </row>
    <row r="55" spans="1:9">
      <c r="A55" s="14">
        <v>52</v>
      </c>
      <c r="B55" s="14" t="s">
        <v>117</v>
      </c>
      <c r="C55" s="14" t="s">
        <v>118</v>
      </c>
      <c r="D55" s="14" t="s">
        <v>11</v>
      </c>
      <c r="E55" s="14" t="s">
        <v>12</v>
      </c>
      <c r="F55" s="14" t="s">
        <v>13</v>
      </c>
      <c r="G55" s="14">
        <f>VLOOKUP(B55,Sheet2!$I$1:$J$331,2,FALSE)</f>
        <v>98</v>
      </c>
      <c r="H55" s="14">
        <v>68.6</v>
      </c>
      <c r="I55" s="9"/>
    </row>
    <row r="56" spans="1:9">
      <c r="A56" s="14">
        <v>53</v>
      </c>
      <c r="B56" s="14" t="s">
        <v>119</v>
      </c>
      <c r="C56" s="14" t="s">
        <v>120</v>
      </c>
      <c r="D56" s="14" t="s">
        <v>11</v>
      </c>
      <c r="E56" s="14" t="s">
        <v>12</v>
      </c>
      <c r="F56" s="14" t="s">
        <v>13</v>
      </c>
      <c r="G56" s="14">
        <f>VLOOKUP(B56,Sheet2!$I$1:$J$331,2,FALSE)</f>
        <v>76.5</v>
      </c>
      <c r="H56" s="14">
        <v>67</v>
      </c>
      <c r="I56" s="9"/>
    </row>
    <row r="57" spans="1:9">
      <c r="A57" s="14">
        <v>54</v>
      </c>
      <c r="B57" s="14" t="s">
        <v>121</v>
      </c>
      <c r="C57" s="14" t="s">
        <v>122</v>
      </c>
      <c r="D57" s="14" t="s">
        <v>11</v>
      </c>
      <c r="E57" s="14" t="s">
        <v>12</v>
      </c>
      <c r="F57" s="14" t="s">
        <v>13</v>
      </c>
      <c r="G57" s="14">
        <f>VLOOKUP(B57,Sheet2!$I$1:$J$331,2,FALSE)</f>
        <v>93</v>
      </c>
      <c r="H57" s="14">
        <v>69.75</v>
      </c>
      <c r="I57" s="9"/>
    </row>
    <row r="58" spans="1:9">
      <c r="A58" s="14">
        <v>55</v>
      </c>
      <c r="B58" s="14" t="s">
        <v>123</v>
      </c>
      <c r="C58" s="14" t="s">
        <v>124</v>
      </c>
      <c r="D58" s="14" t="s">
        <v>11</v>
      </c>
      <c r="E58" s="14" t="s">
        <v>12</v>
      </c>
      <c r="F58" s="14" t="s">
        <v>13</v>
      </c>
      <c r="G58" s="14">
        <f>VLOOKUP(B58,Sheet2!$I$1:$J$331,2,FALSE)</f>
        <v>95</v>
      </c>
      <c r="H58" s="14">
        <v>73.55</v>
      </c>
      <c r="I58" s="9"/>
    </row>
    <row r="59" spans="1:9">
      <c r="A59" s="14">
        <v>56</v>
      </c>
      <c r="B59" s="14" t="s">
        <v>125</v>
      </c>
      <c r="C59" s="14" t="s">
        <v>126</v>
      </c>
      <c r="D59" s="14" t="s">
        <v>11</v>
      </c>
      <c r="E59" s="14" t="s">
        <v>12</v>
      </c>
      <c r="F59" s="14" t="s">
        <v>13</v>
      </c>
      <c r="G59" s="14">
        <f>VLOOKUP(B59,Sheet2!$I$1:$J$331,2,FALSE)</f>
        <v>88.5</v>
      </c>
      <c r="H59" s="14">
        <v>75.4</v>
      </c>
      <c r="I59" s="9"/>
    </row>
    <row r="60" spans="1:9">
      <c r="A60" s="14">
        <v>57</v>
      </c>
      <c r="B60" s="14" t="s">
        <v>127</v>
      </c>
      <c r="C60" s="14" t="s">
        <v>128</v>
      </c>
      <c r="D60" s="14" t="s">
        <v>11</v>
      </c>
      <c r="E60" s="14" t="s">
        <v>12</v>
      </c>
      <c r="F60" s="14" t="s">
        <v>13</v>
      </c>
      <c r="G60" s="14">
        <f>VLOOKUP(B60,Sheet2!$I$1:$J$331,2,FALSE)</f>
        <v>75.5</v>
      </c>
      <c r="H60" s="14">
        <v>65.9</v>
      </c>
      <c r="I60" s="9"/>
    </row>
    <row r="61" spans="1:9">
      <c r="A61" s="14">
        <v>58</v>
      </c>
      <c r="B61" s="14" t="s">
        <v>129</v>
      </c>
      <c r="C61" s="14" t="s">
        <v>130</v>
      </c>
      <c r="D61" s="14" t="s">
        <v>11</v>
      </c>
      <c r="E61" s="14" t="s">
        <v>12</v>
      </c>
      <c r="F61" s="14" t="s">
        <v>13</v>
      </c>
      <c r="G61" s="14">
        <f>VLOOKUP(B61,Sheet2!$I$1:$J$331,2,FALSE)</f>
        <v>80.5</v>
      </c>
      <c r="H61" s="14">
        <v>69.4</v>
      </c>
      <c r="I61" s="9"/>
    </row>
    <row r="62" spans="1:9">
      <c r="A62" s="17">
        <v>59</v>
      </c>
      <c r="B62" s="14" t="s">
        <v>131</v>
      </c>
      <c r="C62" s="14" t="s">
        <v>132</v>
      </c>
      <c r="D62" s="14" t="s">
        <v>11</v>
      </c>
      <c r="E62" s="14" t="s">
        <v>12</v>
      </c>
      <c r="F62" s="14" t="s">
        <v>13</v>
      </c>
      <c r="G62" s="14">
        <f>VLOOKUP(B62,Sheet2!$I$1:$J$331,2,FALSE)</f>
        <v>79.5</v>
      </c>
      <c r="H62" s="14">
        <v>70.9</v>
      </c>
      <c r="I62" s="9"/>
    </row>
    <row r="63" spans="1:9">
      <c r="A63" s="14">
        <v>60</v>
      </c>
      <c r="B63" s="14" t="s">
        <v>133</v>
      </c>
      <c r="C63" s="14" t="s">
        <v>134</v>
      </c>
      <c r="D63" s="14" t="s">
        <v>11</v>
      </c>
      <c r="E63" s="14" t="s">
        <v>12</v>
      </c>
      <c r="F63" s="14" t="s">
        <v>13</v>
      </c>
      <c r="G63" s="14">
        <f>VLOOKUP(B63,Sheet2!$I$1:$J$331,2,FALSE)</f>
        <v>99.5</v>
      </c>
      <c r="H63" s="14">
        <v>84.15</v>
      </c>
      <c r="I63" s="9"/>
    </row>
    <row r="64" spans="1:9">
      <c r="A64" s="14">
        <v>61</v>
      </c>
      <c r="B64" s="14" t="s">
        <v>135</v>
      </c>
      <c r="C64" s="14" t="s">
        <v>136</v>
      </c>
      <c r="D64" s="14" t="s">
        <v>11</v>
      </c>
      <c r="E64" s="14" t="s">
        <v>12</v>
      </c>
      <c r="F64" s="14" t="s">
        <v>13</v>
      </c>
      <c r="G64" s="14">
        <f>VLOOKUP(B64,Sheet2!$I$1:$J$331,2,FALSE)</f>
        <v>68.5</v>
      </c>
      <c r="H64" s="14">
        <v>60.5</v>
      </c>
      <c r="I64" s="9"/>
    </row>
    <row r="65" spans="1:9">
      <c r="A65" s="14">
        <v>62</v>
      </c>
      <c r="B65" s="14" t="s">
        <v>137</v>
      </c>
      <c r="C65" s="14" t="s">
        <v>138</v>
      </c>
      <c r="D65" s="14" t="s">
        <v>11</v>
      </c>
      <c r="E65" s="14" t="s">
        <v>12</v>
      </c>
      <c r="F65" s="14" t="s">
        <v>13</v>
      </c>
      <c r="G65" s="14">
        <f>VLOOKUP(B65,Sheet2!$I$1:$J$331,2,FALSE)</f>
        <v>68</v>
      </c>
      <c r="H65" s="14">
        <v>62.25</v>
      </c>
      <c r="I65" s="9"/>
    </row>
    <row r="66" spans="1:9">
      <c r="A66" s="14">
        <v>63</v>
      </c>
      <c r="B66" s="14" t="s">
        <v>139</v>
      </c>
      <c r="C66" s="14" t="s">
        <v>140</v>
      </c>
      <c r="D66" s="14" t="s">
        <v>11</v>
      </c>
      <c r="E66" s="14" t="s">
        <v>12</v>
      </c>
      <c r="F66" s="14" t="s">
        <v>13</v>
      </c>
      <c r="G66" s="14">
        <f>VLOOKUP(B66,Sheet2!$I$1:$J$331,2,FALSE)</f>
        <v>68</v>
      </c>
      <c r="H66" s="14">
        <v>63.5</v>
      </c>
      <c r="I66" s="9"/>
    </row>
    <row r="67" spans="1:9">
      <c r="A67" s="14">
        <v>64</v>
      </c>
      <c r="B67" s="14" t="s">
        <v>141</v>
      </c>
      <c r="C67" s="14" t="s">
        <v>142</v>
      </c>
      <c r="D67" s="14" t="s">
        <v>11</v>
      </c>
      <c r="E67" s="14" t="s">
        <v>12</v>
      </c>
      <c r="F67" s="14" t="s">
        <v>13</v>
      </c>
      <c r="G67" s="14">
        <f>VLOOKUP(B67,Sheet2!$I$1:$J$331,2,FALSE)</f>
        <v>69</v>
      </c>
      <c r="H67" s="14">
        <v>61.9</v>
      </c>
      <c r="I67" s="9"/>
    </row>
    <row r="68" spans="1:9">
      <c r="A68" s="14">
        <v>65</v>
      </c>
      <c r="B68" s="14" t="s">
        <v>143</v>
      </c>
      <c r="C68" s="14" t="s">
        <v>144</v>
      </c>
      <c r="D68" s="14" t="s">
        <v>11</v>
      </c>
      <c r="E68" s="14" t="s">
        <v>12</v>
      </c>
      <c r="F68" s="14" t="s">
        <v>13</v>
      </c>
      <c r="G68" s="14">
        <f>VLOOKUP(B68,Sheet2!$I$1:$J$331,2,FALSE)</f>
        <v>65</v>
      </c>
      <c r="H68" s="14">
        <v>60.5</v>
      </c>
      <c r="I68" s="9"/>
    </row>
    <row r="69" spans="1:9">
      <c r="A69" s="14">
        <v>66</v>
      </c>
      <c r="B69" s="14" t="s">
        <v>145</v>
      </c>
      <c r="C69" s="14" t="s">
        <v>146</v>
      </c>
      <c r="D69" s="14" t="s">
        <v>11</v>
      </c>
      <c r="E69" s="14" t="s">
        <v>12</v>
      </c>
      <c r="F69" s="14" t="s">
        <v>13</v>
      </c>
      <c r="G69" s="14">
        <f>VLOOKUP(B69,Sheet2!$I$1:$J$331,2,FALSE)</f>
        <v>87</v>
      </c>
      <c r="H69" s="14">
        <v>76.55</v>
      </c>
      <c r="I69" s="9"/>
    </row>
    <row r="70" spans="1:9">
      <c r="A70" s="14">
        <v>67</v>
      </c>
      <c r="B70" s="14" t="s">
        <v>147</v>
      </c>
      <c r="C70" s="14" t="s">
        <v>148</v>
      </c>
      <c r="D70" s="14" t="s">
        <v>11</v>
      </c>
      <c r="E70" s="14" t="s">
        <v>12</v>
      </c>
      <c r="F70" s="14" t="s">
        <v>13</v>
      </c>
      <c r="G70" s="14">
        <f>VLOOKUP(B70,Sheet2!$I$1:$J$331,2,FALSE)</f>
        <v>71</v>
      </c>
      <c r="H70" s="14">
        <v>75.9</v>
      </c>
      <c r="I70" s="9"/>
    </row>
    <row r="71" spans="1:9">
      <c r="A71" s="14">
        <v>68</v>
      </c>
      <c r="B71" s="14" t="s">
        <v>149</v>
      </c>
      <c r="C71" s="14" t="s">
        <v>150</v>
      </c>
      <c r="D71" s="14" t="s">
        <v>11</v>
      </c>
      <c r="E71" s="14" t="s">
        <v>12</v>
      </c>
      <c r="F71" s="14" t="s">
        <v>13</v>
      </c>
      <c r="G71" s="14">
        <f>VLOOKUP(B71,Sheet2!$I$1:$J$331,2,FALSE)</f>
        <v>75</v>
      </c>
      <c r="H71" s="14">
        <v>68</v>
      </c>
      <c r="I71" s="9"/>
    </row>
    <row r="72" spans="1:9">
      <c r="A72" s="14">
        <v>69</v>
      </c>
      <c r="B72" s="14" t="s">
        <v>151</v>
      </c>
      <c r="C72" s="14" t="s">
        <v>152</v>
      </c>
      <c r="D72" s="14" t="s">
        <v>11</v>
      </c>
      <c r="E72" s="14" t="s">
        <v>12</v>
      </c>
      <c r="F72" s="14" t="s">
        <v>13</v>
      </c>
      <c r="G72" s="14">
        <f>VLOOKUP(B72,Sheet2!$I$1:$J$331,2,FALSE)</f>
        <v>88.5</v>
      </c>
      <c r="H72" s="14">
        <v>63.9</v>
      </c>
      <c r="I72" s="9"/>
    </row>
    <row r="73" spans="1:9">
      <c r="A73" s="14">
        <v>70</v>
      </c>
      <c r="B73" s="16" t="s">
        <v>153</v>
      </c>
      <c r="C73" s="14" t="s">
        <v>154</v>
      </c>
      <c r="D73" s="14" t="s">
        <v>11</v>
      </c>
      <c r="E73" s="14" t="s">
        <v>12</v>
      </c>
      <c r="F73" s="14" t="s">
        <v>13</v>
      </c>
      <c r="G73" s="14">
        <f>VLOOKUP(B73,Sheet2!$I$1:$J$331,2,FALSE)</f>
        <v>70.5</v>
      </c>
      <c r="H73" s="14">
        <v>62.8</v>
      </c>
      <c r="I73" s="9"/>
    </row>
    <row r="74" spans="1:9">
      <c r="A74" s="14">
        <v>71</v>
      </c>
      <c r="B74" s="16" t="s">
        <v>155</v>
      </c>
      <c r="C74" s="14" t="s">
        <v>156</v>
      </c>
      <c r="D74" s="14" t="s">
        <v>11</v>
      </c>
      <c r="E74" s="14" t="s">
        <v>12</v>
      </c>
      <c r="F74" s="14" t="s">
        <v>13</v>
      </c>
      <c r="G74" s="14">
        <f>VLOOKUP(B74,Sheet2!$I$1:$J$331,2,FALSE)</f>
        <v>76.5</v>
      </c>
      <c r="H74" s="14">
        <v>64.25</v>
      </c>
      <c r="I74" s="9"/>
    </row>
    <row r="75" spans="1:9">
      <c r="A75" s="14">
        <v>72</v>
      </c>
      <c r="B75" s="16" t="s">
        <v>157</v>
      </c>
      <c r="C75" s="14" t="s">
        <v>158</v>
      </c>
      <c r="D75" s="14" t="s">
        <v>11</v>
      </c>
      <c r="E75" s="14" t="s">
        <v>12</v>
      </c>
      <c r="F75" s="14" t="s">
        <v>13</v>
      </c>
      <c r="G75" s="14">
        <f>VLOOKUP(B75,Sheet2!$I$1:$J$331,2,FALSE)</f>
        <v>83</v>
      </c>
      <c r="H75" s="14">
        <v>69.4</v>
      </c>
      <c r="I75" s="9"/>
    </row>
    <row r="76" spans="1:9">
      <c r="A76" s="14">
        <v>73</v>
      </c>
      <c r="B76" s="16" t="s">
        <v>159</v>
      </c>
      <c r="C76" s="14" t="s">
        <v>160</v>
      </c>
      <c r="D76" s="14" t="s">
        <v>11</v>
      </c>
      <c r="E76" s="14" t="s">
        <v>12</v>
      </c>
      <c r="F76" s="14" t="s">
        <v>13</v>
      </c>
      <c r="G76" s="14">
        <f>VLOOKUP(B76,Sheet2!$I$1:$J$331,2,FALSE)</f>
        <v>85</v>
      </c>
      <c r="H76" s="14">
        <v>77.75</v>
      </c>
      <c r="I76" s="9"/>
    </row>
    <row r="77" spans="1:9">
      <c r="A77" s="14">
        <v>74</v>
      </c>
      <c r="B77" s="16" t="s">
        <v>161</v>
      </c>
      <c r="C77" s="14" t="s">
        <v>162</v>
      </c>
      <c r="D77" s="14" t="s">
        <v>11</v>
      </c>
      <c r="E77" s="14" t="s">
        <v>12</v>
      </c>
      <c r="F77" s="14" t="s">
        <v>13</v>
      </c>
      <c r="G77" s="14">
        <f>VLOOKUP(B77,Sheet2!$I$1:$J$331,2,FALSE)</f>
        <v>92.5</v>
      </c>
      <c r="H77" s="14">
        <v>79.15</v>
      </c>
      <c r="I77" s="9"/>
    </row>
    <row r="78" spans="1:9">
      <c r="A78" s="14">
        <v>75</v>
      </c>
      <c r="B78" s="16" t="s">
        <v>163</v>
      </c>
      <c r="C78" s="14" t="s">
        <v>164</v>
      </c>
      <c r="D78" s="14" t="s">
        <v>11</v>
      </c>
      <c r="E78" s="14" t="s">
        <v>12</v>
      </c>
      <c r="F78" s="14" t="s">
        <v>13</v>
      </c>
      <c r="G78" s="14">
        <f>VLOOKUP(B78,Sheet2!$I$1:$J$331,2,FALSE)</f>
        <v>96.5</v>
      </c>
      <c r="H78" s="14">
        <v>77.7</v>
      </c>
      <c r="I78" s="9"/>
    </row>
    <row r="79" spans="1:9">
      <c r="A79" s="14">
        <v>76</v>
      </c>
      <c r="B79" s="16" t="s">
        <v>165</v>
      </c>
      <c r="C79" s="14" t="s">
        <v>166</v>
      </c>
      <c r="D79" s="14" t="s">
        <v>11</v>
      </c>
      <c r="E79" s="14" t="s">
        <v>12</v>
      </c>
      <c r="F79" s="14" t="s">
        <v>13</v>
      </c>
      <c r="G79" s="14">
        <f>VLOOKUP(B79,Sheet2!$I$1:$J$331,2,FALSE)</f>
        <v>97.5</v>
      </c>
      <c r="H79" s="14">
        <v>60.3</v>
      </c>
      <c r="I79" s="9"/>
    </row>
    <row r="80" spans="1:9">
      <c r="A80" s="14">
        <v>77</v>
      </c>
      <c r="B80" s="16" t="s">
        <v>167</v>
      </c>
      <c r="C80" s="14" t="s">
        <v>168</v>
      </c>
      <c r="D80" s="14" t="s">
        <v>11</v>
      </c>
      <c r="E80" s="14" t="s">
        <v>12</v>
      </c>
      <c r="F80" s="14" t="s">
        <v>13</v>
      </c>
      <c r="G80" s="14">
        <f>VLOOKUP(B80,Sheet2!$I$1:$J$331,2,FALSE)</f>
        <v>77.5</v>
      </c>
      <c r="H80" s="14">
        <v>62.3</v>
      </c>
      <c r="I80" s="9"/>
    </row>
    <row r="81" spans="1:9">
      <c r="A81" s="14">
        <v>78</v>
      </c>
      <c r="B81" s="16" t="s">
        <v>169</v>
      </c>
      <c r="C81" s="14" t="s">
        <v>170</v>
      </c>
      <c r="D81" s="14" t="s">
        <v>11</v>
      </c>
      <c r="E81" s="14" t="s">
        <v>12</v>
      </c>
      <c r="F81" s="14" t="s">
        <v>13</v>
      </c>
      <c r="G81" s="14">
        <f>VLOOKUP(B81,Sheet2!$I$1:$J$331,2,FALSE)</f>
        <v>88.5</v>
      </c>
      <c r="H81" s="14">
        <v>69.6</v>
      </c>
      <c r="I81" s="9"/>
    </row>
    <row r="82" spans="1:9">
      <c r="A82" s="14">
        <v>79</v>
      </c>
      <c r="B82" s="16" t="s">
        <v>171</v>
      </c>
      <c r="C82" s="14" t="s">
        <v>172</v>
      </c>
      <c r="D82" s="14" t="s">
        <v>11</v>
      </c>
      <c r="E82" s="14" t="s">
        <v>12</v>
      </c>
      <c r="F82" s="14" t="s">
        <v>16</v>
      </c>
      <c r="G82" s="14">
        <f>VLOOKUP(B82,Sheet2!$I$1:$J$331,2,FALSE)</f>
        <v>96</v>
      </c>
      <c r="H82" s="14">
        <v>53.2</v>
      </c>
      <c r="I82" s="9"/>
    </row>
    <row r="83" spans="1:9">
      <c r="A83" s="14">
        <v>80</v>
      </c>
      <c r="B83" s="16" t="s">
        <v>173</v>
      </c>
      <c r="C83" s="14" t="s">
        <v>174</v>
      </c>
      <c r="D83" s="14" t="s">
        <v>11</v>
      </c>
      <c r="E83" s="14" t="s">
        <v>12</v>
      </c>
      <c r="F83" s="14" t="s">
        <v>38</v>
      </c>
      <c r="G83" s="14">
        <f>VLOOKUP(B83,Sheet2!$I$1:$J$331,2,FALSE)</f>
        <v>99.5</v>
      </c>
      <c r="H83" s="14">
        <v>80.3</v>
      </c>
      <c r="I83" s="9"/>
    </row>
    <row r="84" spans="1:9">
      <c r="A84" s="14">
        <v>81</v>
      </c>
      <c r="B84" s="16" t="s">
        <v>175</v>
      </c>
      <c r="C84" s="14" t="s">
        <v>176</v>
      </c>
      <c r="D84" s="14" t="s">
        <v>11</v>
      </c>
      <c r="E84" s="14" t="s">
        <v>12</v>
      </c>
      <c r="F84" s="14" t="s">
        <v>13</v>
      </c>
      <c r="G84" s="14">
        <f>VLOOKUP(B84,Sheet2!$I$1:$J$331,2,FALSE)</f>
        <v>71.5</v>
      </c>
      <c r="H84" s="14">
        <v>65.3</v>
      </c>
      <c r="I84" s="9"/>
    </row>
    <row r="85" spans="1:9">
      <c r="A85" s="14">
        <v>82</v>
      </c>
      <c r="B85" s="16" t="s">
        <v>177</v>
      </c>
      <c r="C85" s="14" t="s">
        <v>178</v>
      </c>
      <c r="D85" s="14" t="s">
        <v>11</v>
      </c>
      <c r="E85" s="14" t="s">
        <v>12</v>
      </c>
      <c r="F85" s="14" t="s">
        <v>16</v>
      </c>
      <c r="G85" s="14" t="s">
        <v>17</v>
      </c>
      <c r="H85" s="14" t="s">
        <v>17</v>
      </c>
      <c r="I85" s="9"/>
    </row>
    <row r="86" spans="1:9">
      <c r="A86" s="14">
        <v>83</v>
      </c>
      <c r="B86" s="16" t="s">
        <v>179</v>
      </c>
      <c r="C86" s="14" t="s">
        <v>180</v>
      </c>
      <c r="D86" s="14" t="s">
        <v>11</v>
      </c>
      <c r="E86" s="14" t="s">
        <v>12</v>
      </c>
      <c r="F86" s="14" t="s">
        <v>16</v>
      </c>
      <c r="G86" s="14">
        <f>VLOOKUP(B86,Sheet2!$I$1:$J$331,2,FALSE)</f>
        <v>67.5</v>
      </c>
      <c r="H86" s="14">
        <v>24.65</v>
      </c>
      <c r="I86" s="9"/>
    </row>
    <row r="87" spans="1:9">
      <c r="A87" s="14">
        <v>84</v>
      </c>
      <c r="B87" s="16" t="s">
        <v>181</v>
      </c>
      <c r="C87" s="14" t="s">
        <v>182</v>
      </c>
      <c r="D87" s="14" t="s">
        <v>11</v>
      </c>
      <c r="E87" s="14" t="s">
        <v>12</v>
      </c>
      <c r="F87" s="14" t="s">
        <v>13</v>
      </c>
      <c r="G87" s="14">
        <f>VLOOKUP(B87,Sheet2!$I$1:$J$331,2,FALSE)</f>
        <v>84</v>
      </c>
      <c r="H87" s="14">
        <v>69.25</v>
      </c>
      <c r="I87" s="9"/>
    </row>
    <row r="88" spans="1:9">
      <c r="A88" s="14">
        <v>85</v>
      </c>
      <c r="B88" s="16" t="s">
        <v>183</v>
      </c>
      <c r="C88" s="14" t="s">
        <v>184</v>
      </c>
      <c r="D88" s="14" t="s">
        <v>11</v>
      </c>
      <c r="E88" s="14" t="s">
        <v>12</v>
      </c>
      <c r="F88" s="14" t="s">
        <v>13</v>
      </c>
      <c r="G88" s="14">
        <f>VLOOKUP(B88,Sheet2!$I$1:$J$331,2,FALSE)</f>
        <v>97.5</v>
      </c>
      <c r="H88" s="14">
        <v>61.7</v>
      </c>
      <c r="I88" s="9"/>
    </row>
    <row r="89" spans="1:9">
      <c r="A89" s="14">
        <v>86</v>
      </c>
      <c r="B89" s="16" t="s">
        <v>185</v>
      </c>
      <c r="C89" s="14" t="s">
        <v>186</v>
      </c>
      <c r="D89" s="14" t="s">
        <v>11</v>
      </c>
      <c r="E89" s="14" t="s">
        <v>12</v>
      </c>
      <c r="F89" s="14" t="s">
        <v>16</v>
      </c>
      <c r="G89" s="14">
        <f>VLOOKUP(B89,Sheet2!$I$1:$J$331,2,FALSE)</f>
        <v>81</v>
      </c>
      <c r="H89" s="14">
        <v>42.2</v>
      </c>
      <c r="I89" s="9"/>
    </row>
    <row r="90" spans="1:9">
      <c r="A90" s="14">
        <v>87</v>
      </c>
      <c r="B90" s="16" t="s">
        <v>187</v>
      </c>
      <c r="C90" s="14" t="s">
        <v>188</v>
      </c>
      <c r="D90" s="14" t="s">
        <v>11</v>
      </c>
      <c r="E90" s="14" t="s">
        <v>12</v>
      </c>
      <c r="F90" s="14" t="s">
        <v>16</v>
      </c>
      <c r="G90" s="14">
        <f>VLOOKUP(B90,Sheet2!$I$1:$J$331,2,FALSE)</f>
        <v>76</v>
      </c>
      <c r="H90" s="14">
        <v>42.3</v>
      </c>
      <c r="I90" s="9"/>
    </row>
    <row r="91" spans="1:9">
      <c r="A91" s="14">
        <v>88</v>
      </c>
      <c r="B91" s="16" t="s">
        <v>189</v>
      </c>
      <c r="C91" s="14" t="s">
        <v>190</v>
      </c>
      <c r="D91" s="14" t="s">
        <v>11</v>
      </c>
      <c r="E91" s="14" t="s">
        <v>12</v>
      </c>
      <c r="F91" s="14" t="s">
        <v>13</v>
      </c>
      <c r="G91" s="14">
        <f>VLOOKUP(B91,Sheet2!$I$1:$J$331,2,FALSE)</f>
        <v>88</v>
      </c>
      <c r="H91" s="14">
        <v>64.4</v>
      </c>
      <c r="I91" s="9"/>
    </row>
    <row r="92" spans="1:9">
      <c r="A92" s="14">
        <v>89</v>
      </c>
      <c r="B92" s="16" t="s">
        <v>191</v>
      </c>
      <c r="C92" s="14" t="s">
        <v>192</v>
      </c>
      <c r="D92" s="14" t="s">
        <v>11</v>
      </c>
      <c r="E92" s="14" t="s">
        <v>12</v>
      </c>
      <c r="F92" s="14" t="s">
        <v>13</v>
      </c>
      <c r="G92" s="14">
        <f>VLOOKUP(B92,Sheet2!$I$1:$J$331,2,FALSE)</f>
        <v>82.5</v>
      </c>
      <c r="H92" s="14">
        <v>61.9</v>
      </c>
      <c r="I92" s="9"/>
    </row>
    <row r="93" spans="1:9">
      <c r="A93" s="14">
        <v>90</v>
      </c>
      <c r="B93" s="16" t="s">
        <v>193</v>
      </c>
      <c r="C93" s="14" t="s">
        <v>194</v>
      </c>
      <c r="D93" s="14" t="s">
        <v>11</v>
      </c>
      <c r="E93" s="14" t="s">
        <v>12</v>
      </c>
      <c r="F93" s="14" t="s">
        <v>13</v>
      </c>
      <c r="G93" s="14">
        <f>VLOOKUP(B93,Sheet2!$I$1:$J$331,2,FALSE)</f>
        <v>75</v>
      </c>
      <c r="H93" s="14">
        <v>65</v>
      </c>
      <c r="I93" s="9"/>
    </row>
    <row r="94" spans="1:9">
      <c r="A94" s="14">
        <v>91</v>
      </c>
      <c r="B94" s="16" t="s">
        <v>195</v>
      </c>
      <c r="C94" s="14" t="s">
        <v>196</v>
      </c>
      <c r="D94" s="14" t="s">
        <v>11</v>
      </c>
      <c r="E94" s="14" t="s">
        <v>12</v>
      </c>
      <c r="F94" s="14" t="s">
        <v>13</v>
      </c>
      <c r="G94" s="14">
        <f>VLOOKUP(B94,Sheet2!$I$1:$J$331,2,FALSE)</f>
        <v>94</v>
      </c>
      <c r="H94" s="14">
        <v>66.4</v>
      </c>
      <c r="I94" s="9"/>
    </row>
    <row r="95" spans="1:9">
      <c r="A95" s="14">
        <v>92</v>
      </c>
      <c r="B95" s="16" t="s">
        <v>197</v>
      </c>
      <c r="C95" s="14" t="s">
        <v>198</v>
      </c>
      <c r="D95" s="14" t="s">
        <v>11</v>
      </c>
      <c r="E95" s="14" t="s">
        <v>12</v>
      </c>
      <c r="F95" s="14" t="s">
        <v>16</v>
      </c>
      <c r="G95" s="14">
        <f>VLOOKUP(B95,Sheet2!$I$1:$J$331,2,FALSE)</f>
        <v>97.5</v>
      </c>
      <c r="H95" s="14">
        <v>55</v>
      </c>
      <c r="I95" s="9"/>
    </row>
    <row r="96" spans="1:9">
      <c r="A96" s="14">
        <v>93</v>
      </c>
      <c r="B96" s="16" t="s">
        <v>199</v>
      </c>
      <c r="C96" s="14" t="s">
        <v>200</v>
      </c>
      <c r="D96" s="14" t="s">
        <v>11</v>
      </c>
      <c r="E96" s="14" t="s">
        <v>12</v>
      </c>
      <c r="F96" s="14" t="s">
        <v>38</v>
      </c>
      <c r="G96" s="14">
        <f>VLOOKUP(B96,Sheet2!$I$1:$J$331,2,FALSE)</f>
        <v>96</v>
      </c>
      <c r="H96" s="14">
        <v>81.4</v>
      </c>
      <c r="I96" s="9"/>
    </row>
    <row r="97" spans="1:9">
      <c r="A97" s="14">
        <v>94</v>
      </c>
      <c r="B97" s="16" t="s">
        <v>201</v>
      </c>
      <c r="C97" s="14" t="s">
        <v>202</v>
      </c>
      <c r="D97" s="14" t="s">
        <v>11</v>
      </c>
      <c r="E97" s="14" t="s">
        <v>12</v>
      </c>
      <c r="F97" s="14" t="s">
        <v>13</v>
      </c>
      <c r="G97" s="14">
        <f>VLOOKUP(B97,Sheet2!$I$1:$J$331,2,FALSE)</f>
        <v>98</v>
      </c>
      <c r="H97" s="14">
        <v>75.25</v>
      </c>
      <c r="I97" s="9"/>
    </row>
    <row r="98" spans="1:9">
      <c r="A98" s="14">
        <v>95</v>
      </c>
      <c r="B98" s="16" t="s">
        <v>203</v>
      </c>
      <c r="C98" s="14" t="s">
        <v>204</v>
      </c>
      <c r="D98" s="14" t="s">
        <v>11</v>
      </c>
      <c r="E98" s="14" t="s">
        <v>12</v>
      </c>
      <c r="F98" s="14" t="s">
        <v>13</v>
      </c>
      <c r="G98" s="14">
        <f>VLOOKUP(B98,Sheet2!$I$1:$J$331,2,FALSE)</f>
        <v>77</v>
      </c>
      <c r="H98" s="14">
        <v>63.15</v>
      </c>
      <c r="I98" s="9"/>
    </row>
    <row r="99" spans="1:9">
      <c r="A99" s="14">
        <v>96</v>
      </c>
      <c r="B99" s="16" t="s">
        <v>205</v>
      </c>
      <c r="C99" s="14" t="s">
        <v>206</v>
      </c>
      <c r="D99" s="14" t="s">
        <v>11</v>
      </c>
      <c r="E99" s="14" t="s">
        <v>12</v>
      </c>
      <c r="F99" s="14" t="s">
        <v>13</v>
      </c>
      <c r="G99" s="14">
        <f>VLOOKUP(B99,Sheet2!$I$1:$J$331,2,FALSE)</f>
        <v>95.5</v>
      </c>
      <c r="H99" s="14">
        <v>73.65</v>
      </c>
      <c r="I99" s="9"/>
    </row>
    <row r="100" spans="1:9">
      <c r="A100" s="14">
        <v>97</v>
      </c>
      <c r="B100" s="16" t="s">
        <v>207</v>
      </c>
      <c r="C100" s="14" t="s">
        <v>208</v>
      </c>
      <c r="D100" s="14" t="s">
        <v>11</v>
      </c>
      <c r="E100" s="14" t="s">
        <v>12</v>
      </c>
      <c r="F100" s="14" t="s">
        <v>13</v>
      </c>
      <c r="G100" s="14">
        <f>VLOOKUP(B100,Sheet2!$I$1:$J$331,2,FALSE)</f>
        <v>85.5</v>
      </c>
      <c r="H100" s="14">
        <v>77.45</v>
      </c>
      <c r="I100" s="9"/>
    </row>
    <row r="101" spans="1:9">
      <c r="A101" s="14">
        <v>98</v>
      </c>
      <c r="B101" s="16" t="s">
        <v>209</v>
      </c>
      <c r="C101" s="14" t="s">
        <v>210</v>
      </c>
      <c r="D101" s="14" t="s">
        <v>11</v>
      </c>
      <c r="E101" s="14" t="s">
        <v>12</v>
      </c>
      <c r="F101" s="14" t="s">
        <v>13</v>
      </c>
      <c r="G101" s="14">
        <f>VLOOKUP(B101,Sheet2!$I$1:$J$331,2,FALSE)</f>
        <v>92.5</v>
      </c>
      <c r="H101" s="14">
        <v>70.65</v>
      </c>
      <c r="I101" s="9"/>
    </row>
    <row r="102" spans="1:9">
      <c r="A102" s="14">
        <v>99</v>
      </c>
      <c r="B102" s="16" t="s">
        <v>211</v>
      </c>
      <c r="C102" s="14" t="s">
        <v>212</v>
      </c>
      <c r="D102" s="14" t="s">
        <v>11</v>
      </c>
      <c r="E102" s="14" t="s">
        <v>12</v>
      </c>
      <c r="F102" s="14" t="s">
        <v>16</v>
      </c>
      <c r="G102" s="14">
        <f>VLOOKUP(B102,Sheet2!$I$1:$J$331,2,FALSE)</f>
        <v>90.5</v>
      </c>
      <c r="H102" s="14">
        <v>50.95</v>
      </c>
      <c r="I102" s="9"/>
    </row>
    <row r="103" spans="1:9">
      <c r="A103" s="14">
        <v>100</v>
      </c>
      <c r="B103" s="16" t="s">
        <v>213</v>
      </c>
      <c r="C103" s="14" t="s">
        <v>214</v>
      </c>
      <c r="D103" s="14" t="s">
        <v>11</v>
      </c>
      <c r="E103" s="14" t="s">
        <v>12</v>
      </c>
      <c r="F103" s="14" t="s">
        <v>13</v>
      </c>
      <c r="G103" s="14">
        <f>VLOOKUP(B103,Sheet2!$I$1:$J$331,2,FALSE)</f>
        <v>65.5</v>
      </c>
      <c r="H103" s="14">
        <v>62.25</v>
      </c>
      <c r="I103" s="9"/>
    </row>
    <row r="104" spans="1:9">
      <c r="A104" s="14">
        <v>101</v>
      </c>
      <c r="B104" s="16" t="s">
        <v>215</v>
      </c>
      <c r="C104" s="14" t="s">
        <v>216</v>
      </c>
      <c r="D104" s="14" t="s">
        <v>11</v>
      </c>
      <c r="E104" s="14" t="s">
        <v>12</v>
      </c>
      <c r="F104" s="14" t="s">
        <v>13</v>
      </c>
      <c r="G104" s="14">
        <f>VLOOKUP(B104,Sheet2!$I$1:$J$331,2,FALSE)</f>
        <v>66.5</v>
      </c>
      <c r="H104" s="14">
        <v>62.5</v>
      </c>
      <c r="I104" s="9"/>
    </row>
    <row r="105" spans="1:9">
      <c r="A105" s="14">
        <v>102</v>
      </c>
      <c r="B105" s="16" t="s">
        <v>217</v>
      </c>
      <c r="C105" s="14" t="s">
        <v>218</v>
      </c>
      <c r="D105" s="14" t="s">
        <v>11</v>
      </c>
      <c r="E105" s="14" t="s">
        <v>12</v>
      </c>
      <c r="F105" s="14" t="s">
        <v>38</v>
      </c>
      <c r="G105" s="14">
        <f>VLOOKUP(B105,Sheet2!$I$1:$J$331,2,FALSE)</f>
        <v>96.5</v>
      </c>
      <c r="H105" s="14">
        <v>80</v>
      </c>
      <c r="I105" s="9"/>
    </row>
    <row r="106" spans="1:9">
      <c r="A106" s="14">
        <v>103</v>
      </c>
      <c r="B106" s="16" t="s">
        <v>219</v>
      </c>
      <c r="C106" s="14" t="s">
        <v>220</v>
      </c>
      <c r="D106" s="14" t="s">
        <v>11</v>
      </c>
      <c r="E106" s="14" t="s">
        <v>12</v>
      </c>
      <c r="F106" s="14" t="s">
        <v>16</v>
      </c>
      <c r="G106" s="14">
        <f>VLOOKUP(B106,Sheet2!$I$1:$J$331,2,FALSE)</f>
        <v>98.5</v>
      </c>
      <c r="H106" s="14">
        <v>53.45</v>
      </c>
      <c r="I106" s="9"/>
    </row>
    <row r="107" spans="1:9">
      <c r="A107" s="14">
        <v>104</v>
      </c>
      <c r="B107" s="16" t="s">
        <v>221</v>
      </c>
      <c r="C107" s="14" t="s">
        <v>222</v>
      </c>
      <c r="D107" s="14" t="s">
        <v>11</v>
      </c>
      <c r="E107" s="14" t="s">
        <v>12</v>
      </c>
      <c r="F107" s="14" t="s">
        <v>16</v>
      </c>
      <c r="G107" s="14">
        <f>VLOOKUP(B107,Sheet2!$I$1:$J$331,2,FALSE)</f>
        <v>99</v>
      </c>
      <c r="H107" s="14">
        <v>54.55</v>
      </c>
      <c r="I107" s="9"/>
    </row>
    <row r="108" spans="1:9">
      <c r="A108" s="14">
        <v>105</v>
      </c>
      <c r="B108" s="16" t="s">
        <v>223</v>
      </c>
      <c r="C108" s="14" t="s">
        <v>224</v>
      </c>
      <c r="D108" s="14" t="s">
        <v>11</v>
      </c>
      <c r="E108" s="14" t="s">
        <v>12</v>
      </c>
      <c r="F108" s="14" t="s">
        <v>13</v>
      </c>
      <c r="G108" s="14">
        <f>VLOOKUP(B108,Sheet2!$I$1:$J$331,2,FALSE)</f>
        <v>99</v>
      </c>
      <c r="H108" s="14">
        <v>67.9</v>
      </c>
      <c r="I108" s="9"/>
    </row>
    <row r="109" spans="1:9">
      <c r="A109" s="14">
        <v>106</v>
      </c>
      <c r="B109" s="16" t="s">
        <v>225</v>
      </c>
      <c r="C109" s="14" t="s">
        <v>226</v>
      </c>
      <c r="D109" s="14" t="s">
        <v>11</v>
      </c>
      <c r="E109" s="14" t="s">
        <v>12</v>
      </c>
      <c r="F109" s="14" t="s">
        <v>13</v>
      </c>
      <c r="G109" s="14">
        <f>VLOOKUP(B109,Sheet2!$I$1:$J$331,2,FALSE)</f>
        <v>98.5</v>
      </c>
      <c r="H109" s="14">
        <v>72.25</v>
      </c>
      <c r="I109" s="9"/>
    </row>
    <row r="110" spans="1:9">
      <c r="A110" s="14">
        <v>107</v>
      </c>
      <c r="B110" s="16" t="s">
        <v>227</v>
      </c>
      <c r="C110" s="14" t="s">
        <v>228</v>
      </c>
      <c r="D110" s="14" t="s">
        <v>11</v>
      </c>
      <c r="E110" s="14" t="s">
        <v>12</v>
      </c>
      <c r="F110" s="14" t="s">
        <v>13</v>
      </c>
      <c r="G110" s="14">
        <f>VLOOKUP(B110,Sheet2!$I$1:$J$331,2,FALSE)</f>
        <v>91.5</v>
      </c>
      <c r="H110" s="14">
        <v>60.25</v>
      </c>
      <c r="I110" s="9"/>
    </row>
    <row r="111" spans="1:9">
      <c r="A111" s="14">
        <v>108</v>
      </c>
      <c r="B111" s="16" t="s">
        <v>229</v>
      </c>
      <c r="C111" s="14" t="s">
        <v>230</v>
      </c>
      <c r="D111" s="14" t="s">
        <v>11</v>
      </c>
      <c r="E111" s="14" t="s">
        <v>12</v>
      </c>
      <c r="F111" s="14" t="s">
        <v>16</v>
      </c>
      <c r="G111" s="14">
        <f>VLOOKUP(B111,Sheet2!$I$1:$J$331,2,FALSE)</f>
        <v>77.5</v>
      </c>
      <c r="H111" s="14">
        <v>43</v>
      </c>
      <c r="I111" s="9"/>
    </row>
    <row r="112" spans="1:9">
      <c r="A112" s="14">
        <v>109</v>
      </c>
      <c r="B112" s="16" t="s">
        <v>231</v>
      </c>
      <c r="C112" s="14" t="s">
        <v>232</v>
      </c>
      <c r="D112" s="14" t="s">
        <v>11</v>
      </c>
      <c r="E112" s="14" t="s">
        <v>12</v>
      </c>
      <c r="F112" s="14" t="s">
        <v>13</v>
      </c>
      <c r="G112" s="14">
        <f>VLOOKUP(B112,Sheet2!$I$1:$J$331,2,FALSE)</f>
        <v>85.5</v>
      </c>
      <c r="H112" s="14">
        <v>66.2</v>
      </c>
      <c r="I112" s="9"/>
    </row>
    <row r="113" spans="1:9">
      <c r="A113" s="14">
        <v>110</v>
      </c>
      <c r="B113" s="16" t="s">
        <v>233</v>
      </c>
      <c r="C113" s="14" t="s">
        <v>234</v>
      </c>
      <c r="D113" s="14" t="s">
        <v>11</v>
      </c>
      <c r="E113" s="14" t="s">
        <v>12</v>
      </c>
      <c r="F113" s="14" t="s">
        <v>13</v>
      </c>
      <c r="G113" s="14">
        <f>VLOOKUP(B113,Sheet2!$I$1:$J$331,2,FALSE)</f>
        <v>84</v>
      </c>
      <c r="H113" s="14">
        <v>65</v>
      </c>
      <c r="I113" s="9"/>
    </row>
    <row r="114" spans="1:9">
      <c r="A114" s="14">
        <v>111</v>
      </c>
      <c r="B114" s="16" t="s">
        <v>235</v>
      </c>
      <c r="C114" s="14" t="s">
        <v>236</v>
      </c>
      <c r="D114" s="14" t="s">
        <v>11</v>
      </c>
      <c r="E114" s="14" t="s">
        <v>12</v>
      </c>
      <c r="F114" s="14" t="s">
        <v>16</v>
      </c>
      <c r="G114" s="14">
        <f>VLOOKUP(B114,Sheet2!$I$1:$J$331,2,FALSE)</f>
        <v>39</v>
      </c>
      <c r="H114" s="14" t="s">
        <v>17</v>
      </c>
      <c r="I114" s="9"/>
    </row>
    <row r="115" spans="1:9">
      <c r="A115" s="14">
        <v>112</v>
      </c>
      <c r="B115" s="16" t="s">
        <v>237</v>
      </c>
      <c r="C115" s="14" t="s">
        <v>238</v>
      </c>
      <c r="D115" s="14" t="s">
        <v>11</v>
      </c>
      <c r="E115" s="14" t="s">
        <v>12</v>
      </c>
      <c r="F115" s="14" t="s">
        <v>13</v>
      </c>
      <c r="G115" s="14">
        <f>VLOOKUP(B115,Sheet2!$I$1:$J$331,2,FALSE)</f>
        <v>95.5</v>
      </c>
      <c r="H115" s="14">
        <v>66.5</v>
      </c>
      <c r="I115" s="9"/>
    </row>
    <row r="116" spans="1:9">
      <c r="A116" s="14">
        <v>113</v>
      </c>
      <c r="B116" s="16" t="s">
        <v>239</v>
      </c>
      <c r="C116" s="14" t="s">
        <v>240</v>
      </c>
      <c r="D116" s="14" t="s">
        <v>11</v>
      </c>
      <c r="E116" s="14" t="s">
        <v>12</v>
      </c>
      <c r="F116" s="14" t="s">
        <v>13</v>
      </c>
      <c r="G116" s="14">
        <f>VLOOKUP(B116,Sheet2!$I$1:$J$331,2,FALSE)</f>
        <v>97</v>
      </c>
      <c r="H116" s="14">
        <v>75</v>
      </c>
      <c r="I116" s="9"/>
    </row>
    <row r="117" spans="1:9">
      <c r="A117" s="14">
        <v>114</v>
      </c>
      <c r="B117" s="16" t="s">
        <v>241</v>
      </c>
      <c r="C117" s="14" t="s">
        <v>242</v>
      </c>
      <c r="D117" s="14" t="s">
        <v>11</v>
      </c>
      <c r="E117" s="14" t="s">
        <v>12</v>
      </c>
      <c r="F117" s="14" t="s">
        <v>38</v>
      </c>
      <c r="G117" s="14">
        <f>VLOOKUP(B117,Sheet2!$I$1:$J$331,2,FALSE)</f>
        <v>97.5</v>
      </c>
      <c r="H117" s="14">
        <v>83.4</v>
      </c>
      <c r="I117" s="9"/>
    </row>
    <row r="118" spans="1:9">
      <c r="A118" s="14">
        <v>115</v>
      </c>
      <c r="B118" s="16" t="s">
        <v>243</v>
      </c>
      <c r="C118" s="14" t="s">
        <v>244</v>
      </c>
      <c r="D118" s="14" t="s">
        <v>11</v>
      </c>
      <c r="E118" s="14" t="s">
        <v>12</v>
      </c>
      <c r="F118" s="14" t="s">
        <v>13</v>
      </c>
      <c r="G118" s="14">
        <f>VLOOKUP(B118,Sheet2!$I$1:$J$331,2,FALSE)</f>
        <v>94</v>
      </c>
      <c r="H118" s="14">
        <v>74.25</v>
      </c>
      <c r="I118" s="9"/>
    </row>
    <row r="119" spans="1:9">
      <c r="A119" s="14">
        <v>116</v>
      </c>
      <c r="B119" s="16" t="s">
        <v>245</v>
      </c>
      <c r="C119" s="14" t="s">
        <v>246</v>
      </c>
      <c r="D119" s="14" t="s">
        <v>11</v>
      </c>
      <c r="E119" s="14" t="s">
        <v>12</v>
      </c>
      <c r="F119" s="14" t="s">
        <v>13</v>
      </c>
      <c r="G119" s="14">
        <f>VLOOKUP(B119,Sheet2!$I$1:$J$331,2,FALSE)</f>
        <v>78.5</v>
      </c>
      <c r="H119" s="14">
        <v>66.9</v>
      </c>
      <c r="I119" s="9"/>
    </row>
    <row r="120" spans="1:9">
      <c r="A120" s="14">
        <v>117</v>
      </c>
      <c r="B120" s="16" t="s">
        <v>247</v>
      </c>
      <c r="C120" s="14" t="s">
        <v>248</v>
      </c>
      <c r="D120" s="14" t="s">
        <v>11</v>
      </c>
      <c r="E120" s="14" t="s">
        <v>12</v>
      </c>
      <c r="F120" s="14" t="s">
        <v>13</v>
      </c>
      <c r="G120" s="14">
        <f>VLOOKUP(B120,Sheet2!$I$1:$J$331,2,FALSE)</f>
        <v>99</v>
      </c>
      <c r="H120" s="14">
        <v>71.25</v>
      </c>
      <c r="I120" s="9"/>
    </row>
    <row r="121" spans="1:9">
      <c r="A121" s="14">
        <v>118</v>
      </c>
      <c r="B121" s="16" t="s">
        <v>249</v>
      </c>
      <c r="C121" s="14" t="s">
        <v>250</v>
      </c>
      <c r="D121" s="14" t="s">
        <v>11</v>
      </c>
      <c r="E121" s="14" t="s">
        <v>12</v>
      </c>
      <c r="F121" s="14" t="s">
        <v>13</v>
      </c>
      <c r="G121" s="14">
        <f>VLOOKUP(B121,Sheet2!$I$1:$J$331,2,FALSE)</f>
        <v>99.5</v>
      </c>
      <c r="H121" s="14">
        <v>69.25</v>
      </c>
      <c r="I121" s="9"/>
    </row>
    <row r="122" spans="1:9">
      <c r="A122" s="14">
        <v>119</v>
      </c>
      <c r="B122" s="16" t="s">
        <v>251</v>
      </c>
      <c r="C122" s="14" t="s">
        <v>252</v>
      </c>
      <c r="D122" s="14" t="s">
        <v>11</v>
      </c>
      <c r="E122" s="14" t="s">
        <v>12</v>
      </c>
      <c r="F122" s="14" t="s">
        <v>13</v>
      </c>
      <c r="G122" s="14">
        <f>VLOOKUP(B122,Sheet2!$I$1:$J$331,2,FALSE)</f>
        <v>98.5</v>
      </c>
      <c r="H122" s="14">
        <v>73.1</v>
      </c>
      <c r="I122" s="9"/>
    </row>
    <row r="123" spans="1:9">
      <c r="A123" s="14">
        <v>120</v>
      </c>
      <c r="B123" s="16" t="s">
        <v>253</v>
      </c>
      <c r="C123" s="14" t="s">
        <v>254</v>
      </c>
      <c r="D123" s="14" t="s">
        <v>11</v>
      </c>
      <c r="E123" s="14" t="s">
        <v>12</v>
      </c>
      <c r="F123" s="14" t="s">
        <v>13</v>
      </c>
      <c r="G123" s="14">
        <f>VLOOKUP(B123,Sheet2!$I$1:$J$331,2,FALSE)</f>
        <v>96</v>
      </c>
      <c r="H123" s="14">
        <v>60.4</v>
      </c>
      <c r="I123" s="9"/>
    </row>
    <row r="124" spans="1:9">
      <c r="A124" s="14">
        <v>121</v>
      </c>
      <c r="B124" s="16" t="s">
        <v>255</v>
      </c>
      <c r="C124" s="14" t="s">
        <v>256</v>
      </c>
      <c r="D124" s="14" t="s">
        <v>11</v>
      </c>
      <c r="E124" s="14" t="s">
        <v>12</v>
      </c>
      <c r="F124" s="14" t="s">
        <v>38</v>
      </c>
      <c r="G124" s="14">
        <f>VLOOKUP(B124,Sheet2!$I$1:$J$331,2,FALSE)</f>
        <v>99</v>
      </c>
      <c r="H124" s="14">
        <v>80.9</v>
      </c>
      <c r="I124" s="9"/>
    </row>
    <row r="125" spans="1:9">
      <c r="A125" s="14">
        <v>122</v>
      </c>
      <c r="B125" s="16" t="s">
        <v>257</v>
      </c>
      <c r="C125" s="14" t="s">
        <v>258</v>
      </c>
      <c r="D125" s="14" t="s">
        <v>11</v>
      </c>
      <c r="E125" s="14" t="s">
        <v>12</v>
      </c>
      <c r="F125" s="14" t="s">
        <v>13</v>
      </c>
      <c r="G125" s="14">
        <f>VLOOKUP(B125,Sheet2!$I$1:$J$331,2,FALSE)</f>
        <v>97.5</v>
      </c>
      <c r="H125" s="14">
        <v>72.4</v>
      </c>
      <c r="I125" s="9"/>
    </row>
    <row r="126" spans="1:9">
      <c r="A126" s="14">
        <v>123</v>
      </c>
      <c r="B126" s="16" t="s">
        <v>259</v>
      </c>
      <c r="C126" s="14" t="s">
        <v>260</v>
      </c>
      <c r="D126" s="14" t="s">
        <v>11</v>
      </c>
      <c r="E126" s="14" t="s">
        <v>12</v>
      </c>
      <c r="F126" s="14" t="s">
        <v>13</v>
      </c>
      <c r="G126" s="14">
        <f>VLOOKUP(B126,Sheet2!$I$1:$J$331,2,FALSE)</f>
        <v>85</v>
      </c>
      <c r="H126" s="14">
        <v>67.4</v>
      </c>
      <c r="I126" s="9"/>
    </row>
    <row r="127" spans="1:9">
      <c r="A127" s="14">
        <v>124</v>
      </c>
      <c r="B127" s="16" t="s">
        <v>261</v>
      </c>
      <c r="C127" s="14" t="s">
        <v>262</v>
      </c>
      <c r="D127" s="14" t="s">
        <v>11</v>
      </c>
      <c r="E127" s="14" t="s">
        <v>12</v>
      </c>
      <c r="F127" s="14" t="s">
        <v>13</v>
      </c>
      <c r="G127" s="14">
        <f>VLOOKUP(B127,Sheet2!$I$1:$J$331,2,FALSE)</f>
        <v>89.5</v>
      </c>
      <c r="H127" s="14">
        <v>60.5</v>
      </c>
      <c r="I127" s="9"/>
    </row>
    <row r="128" spans="1:9">
      <c r="A128" s="14">
        <v>125</v>
      </c>
      <c r="B128" s="16" t="s">
        <v>263</v>
      </c>
      <c r="C128" s="14" t="s">
        <v>264</v>
      </c>
      <c r="D128" s="14" t="s">
        <v>11</v>
      </c>
      <c r="E128" s="14" t="s">
        <v>12</v>
      </c>
      <c r="F128" s="14" t="s">
        <v>38</v>
      </c>
      <c r="G128" s="14">
        <f>VLOOKUP(B128,Sheet2!$I$1:$J$331,2,FALSE)</f>
        <v>96</v>
      </c>
      <c r="H128" s="14">
        <v>89.5</v>
      </c>
      <c r="I128" s="9"/>
    </row>
    <row r="129" spans="1:9">
      <c r="A129" s="14">
        <v>126</v>
      </c>
      <c r="B129" s="16" t="s">
        <v>265</v>
      </c>
      <c r="C129" s="14" t="s">
        <v>266</v>
      </c>
      <c r="D129" s="14" t="s">
        <v>11</v>
      </c>
      <c r="E129" s="14" t="s">
        <v>12</v>
      </c>
      <c r="F129" s="14" t="s">
        <v>13</v>
      </c>
      <c r="G129" s="14">
        <f>VLOOKUP(B129,Sheet2!$I$1:$J$331,2,FALSE)</f>
        <v>98</v>
      </c>
      <c r="H129" s="14">
        <v>77.15</v>
      </c>
      <c r="I129" s="9"/>
    </row>
    <row r="130" spans="1:9">
      <c r="A130" s="14">
        <v>127</v>
      </c>
      <c r="B130" s="16" t="s">
        <v>267</v>
      </c>
      <c r="C130" s="14" t="s">
        <v>268</v>
      </c>
      <c r="D130" s="14" t="s">
        <v>11</v>
      </c>
      <c r="E130" s="14" t="s">
        <v>12</v>
      </c>
      <c r="F130" s="14" t="s">
        <v>13</v>
      </c>
      <c r="G130" s="14">
        <f>VLOOKUP(B130,Sheet2!$I$1:$J$331,2,FALSE)</f>
        <v>96</v>
      </c>
      <c r="H130" s="14">
        <v>79</v>
      </c>
      <c r="I130" s="9"/>
    </row>
    <row r="131" spans="1:9">
      <c r="A131" s="14">
        <v>128</v>
      </c>
      <c r="B131" s="16" t="s">
        <v>269</v>
      </c>
      <c r="C131" s="14" t="s">
        <v>270</v>
      </c>
      <c r="D131" s="14" t="s">
        <v>11</v>
      </c>
      <c r="E131" s="14" t="s">
        <v>12</v>
      </c>
      <c r="F131" s="14" t="s">
        <v>16</v>
      </c>
      <c r="G131" s="14">
        <f>VLOOKUP(B131,Sheet2!$I$1:$J$331,2,FALSE)</f>
        <v>69.5</v>
      </c>
      <c r="H131" s="14" t="s">
        <v>17</v>
      </c>
      <c r="I131" s="9"/>
    </row>
    <row r="132" spans="1:9">
      <c r="A132" s="14">
        <v>129</v>
      </c>
      <c r="B132" s="16" t="s">
        <v>271</v>
      </c>
      <c r="C132" s="14" t="s">
        <v>272</v>
      </c>
      <c r="D132" s="14" t="s">
        <v>11</v>
      </c>
      <c r="E132" s="14" t="s">
        <v>12</v>
      </c>
      <c r="F132" s="14" t="s">
        <v>13</v>
      </c>
      <c r="G132" s="14">
        <f>VLOOKUP(B132,Sheet2!$I$1:$J$331,2,FALSE)</f>
        <v>94</v>
      </c>
      <c r="H132" s="14">
        <v>69.9</v>
      </c>
      <c r="I132" s="9"/>
    </row>
    <row r="133" spans="1:9">
      <c r="A133" s="14">
        <v>130</v>
      </c>
      <c r="B133" s="16" t="s">
        <v>273</v>
      </c>
      <c r="C133" s="14" t="s">
        <v>274</v>
      </c>
      <c r="D133" s="14" t="s">
        <v>11</v>
      </c>
      <c r="E133" s="14" t="s">
        <v>12</v>
      </c>
      <c r="F133" s="14" t="s">
        <v>13</v>
      </c>
      <c r="G133" s="14">
        <f>VLOOKUP(B133,Sheet2!$I$1:$J$331,2,FALSE)</f>
        <v>98</v>
      </c>
      <c r="H133" s="14">
        <v>72.15</v>
      </c>
      <c r="I133" s="9"/>
    </row>
    <row r="134" spans="1:9">
      <c r="A134" s="14">
        <v>131</v>
      </c>
      <c r="B134" s="16" t="s">
        <v>275</v>
      </c>
      <c r="C134" s="14" t="s">
        <v>276</v>
      </c>
      <c r="D134" s="14" t="s">
        <v>11</v>
      </c>
      <c r="E134" s="14" t="s">
        <v>12</v>
      </c>
      <c r="F134" s="14" t="s">
        <v>13</v>
      </c>
      <c r="G134" s="14">
        <f>VLOOKUP(B134,Sheet2!$I$1:$J$331,2,FALSE)</f>
        <v>98.5</v>
      </c>
      <c r="H134" s="14">
        <v>76</v>
      </c>
      <c r="I134" s="9"/>
    </row>
    <row r="135" spans="1:9">
      <c r="A135" s="14">
        <v>132</v>
      </c>
      <c r="B135" s="16" t="s">
        <v>277</v>
      </c>
      <c r="C135" s="14" t="s">
        <v>278</v>
      </c>
      <c r="D135" s="14" t="s">
        <v>11</v>
      </c>
      <c r="E135" s="14" t="s">
        <v>12</v>
      </c>
      <c r="F135" s="14" t="s">
        <v>13</v>
      </c>
      <c r="G135" s="14">
        <f>VLOOKUP(B135,Sheet2!$I$1:$J$331,2,FALSE)</f>
        <v>98.5</v>
      </c>
      <c r="H135" s="14">
        <v>78.4</v>
      </c>
      <c r="I135" s="9"/>
    </row>
    <row r="136" spans="1:9">
      <c r="A136" s="14">
        <v>133</v>
      </c>
      <c r="B136" s="16" t="s">
        <v>279</v>
      </c>
      <c r="C136" s="14" t="s">
        <v>280</v>
      </c>
      <c r="D136" s="14" t="s">
        <v>11</v>
      </c>
      <c r="E136" s="14" t="s">
        <v>12</v>
      </c>
      <c r="F136" s="14" t="s">
        <v>13</v>
      </c>
      <c r="G136" s="14">
        <f>VLOOKUP(B136,Sheet2!$I$1:$J$331,2,FALSE)</f>
        <v>96</v>
      </c>
      <c r="H136" s="14">
        <v>71.55</v>
      </c>
      <c r="I136" s="9"/>
    </row>
    <row r="137" spans="1:9">
      <c r="A137" s="14">
        <v>134</v>
      </c>
      <c r="B137" s="16" t="s">
        <v>281</v>
      </c>
      <c r="C137" s="14" t="s">
        <v>282</v>
      </c>
      <c r="D137" s="14" t="s">
        <v>11</v>
      </c>
      <c r="E137" s="14" t="s">
        <v>12</v>
      </c>
      <c r="F137" s="14" t="s">
        <v>13</v>
      </c>
      <c r="G137" s="14">
        <f>VLOOKUP(B137,Sheet2!$I$1:$J$331,2,FALSE)</f>
        <v>88</v>
      </c>
      <c r="H137" s="14">
        <v>65.25</v>
      </c>
      <c r="I137" s="9"/>
    </row>
    <row r="138" spans="1:9">
      <c r="A138" s="14">
        <v>135</v>
      </c>
      <c r="B138" s="16" t="s">
        <v>283</v>
      </c>
      <c r="C138" s="14" t="s">
        <v>284</v>
      </c>
      <c r="D138" s="14" t="s">
        <v>11</v>
      </c>
      <c r="E138" s="14" t="s">
        <v>12</v>
      </c>
      <c r="F138" s="14" t="s">
        <v>38</v>
      </c>
      <c r="G138" s="14">
        <f>VLOOKUP(B138,Sheet2!$I$1:$J$331,2,FALSE)</f>
        <v>99</v>
      </c>
      <c r="H138" s="14">
        <v>85.4</v>
      </c>
      <c r="I138" s="9"/>
    </row>
    <row r="139" spans="1:9">
      <c r="A139" s="14">
        <v>136</v>
      </c>
      <c r="B139" s="16" t="s">
        <v>285</v>
      </c>
      <c r="C139" s="14" t="s">
        <v>286</v>
      </c>
      <c r="D139" s="14" t="s">
        <v>11</v>
      </c>
      <c r="E139" s="14" t="s">
        <v>12</v>
      </c>
      <c r="F139" s="14" t="s">
        <v>38</v>
      </c>
      <c r="G139" s="14">
        <f>VLOOKUP(B139,Sheet2!$I$1:$J$331,2,FALSE)</f>
        <v>98</v>
      </c>
      <c r="H139" s="14">
        <v>88.65</v>
      </c>
      <c r="I139" s="9"/>
    </row>
    <row r="140" spans="1:9">
      <c r="A140" s="14">
        <v>137</v>
      </c>
      <c r="B140" s="16" t="s">
        <v>287</v>
      </c>
      <c r="C140" s="14" t="s">
        <v>288</v>
      </c>
      <c r="D140" s="14" t="s">
        <v>11</v>
      </c>
      <c r="E140" s="14" t="s">
        <v>12</v>
      </c>
      <c r="F140" s="14" t="s">
        <v>13</v>
      </c>
      <c r="G140" s="14">
        <f>VLOOKUP(B140,Sheet2!$I$1:$J$331,2,FALSE)</f>
        <v>99.5</v>
      </c>
      <c r="H140" s="14">
        <v>77.75</v>
      </c>
      <c r="I140" s="9"/>
    </row>
    <row r="141" spans="1:9">
      <c r="A141" s="14">
        <v>138</v>
      </c>
      <c r="B141" s="16" t="s">
        <v>289</v>
      </c>
      <c r="C141" s="14" t="s">
        <v>290</v>
      </c>
      <c r="D141" s="14" t="s">
        <v>11</v>
      </c>
      <c r="E141" s="14" t="s">
        <v>12</v>
      </c>
      <c r="F141" s="14" t="s">
        <v>38</v>
      </c>
      <c r="G141" s="14">
        <f>VLOOKUP(B141,Sheet2!$I$1:$J$331,2,FALSE)</f>
        <v>97.5</v>
      </c>
      <c r="H141" s="14">
        <v>82</v>
      </c>
      <c r="I141" s="9"/>
    </row>
    <row r="142" spans="1:9">
      <c r="A142" s="14">
        <v>139</v>
      </c>
      <c r="B142" s="16" t="s">
        <v>291</v>
      </c>
      <c r="C142" s="14" t="s">
        <v>292</v>
      </c>
      <c r="D142" s="14" t="s">
        <v>11</v>
      </c>
      <c r="E142" s="14" t="s">
        <v>12</v>
      </c>
      <c r="F142" s="14" t="s">
        <v>13</v>
      </c>
      <c r="G142" s="14">
        <f>VLOOKUP(B142,Sheet2!$I$1:$J$331,2,FALSE)</f>
        <v>96</v>
      </c>
      <c r="H142" s="14">
        <v>76.9</v>
      </c>
      <c r="I142" s="9"/>
    </row>
    <row r="143" spans="1:9">
      <c r="A143" s="14">
        <v>140</v>
      </c>
      <c r="B143" s="16" t="s">
        <v>293</v>
      </c>
      <c r="C143" s="14" t="s">
        <v>294</v>
      </c>
      <c r="D143" s="14" t="s">
        <v>11</v>
      </c>
      <c r="E143" s="14" t="s">
        <v>12</v>
      </c>
      <c r="F143" s="14" t="s">
        <v>13</v>
      </c>
      <c r="G143" s="14">
        <f>VLOOKUP(B143,Sheet2!$I$1:$J$331,2,FALSE)</f>
        <v>94</v>
      </c>
      <c r="H143" s="14">
        <v>73.5</v>
      </c>
      <c r="I143" s="9"/>
    </row>
    <row r="144" spans="1:9">
      <c r="A144" s="14">
        <v>141</v>
      </c>
      <c r="B144" s="16" t="s">
        <v>295</v>
      </c>
      <c r="C144" s="14" t="s">
        <v>296</v>
      </c>
      <c r="D144" s="14" t="s">
        <v>11</v>
      </c>
      <c r="E144" s="14" t="s">
        <v>12</v>
      </c>
      <c r="F144" s="14" t="s">
        <v>13</v>
      </c>
      <c r="G144" s="14">
        <f>VLOOKUP(B144,Sheet2!$I$1:$J$331,2,FALSE)</f>
        <v>97</v>
      </c>
      <c r="H144" s="14">
        <v>77</v>
      </c>
      <c r="I144" s="9"/>
    </row>
    <row r="145" spans="1:9">
      <c r="A145" s="14">
        <v>142</v>
      </c>
      <c r="B145" s="16" t="s">
        <v>297</v>
      </c>
      <c r="C145" s="14" t="s">
        <v>298</v>
      </c>
      <c r="D145" s="14" t="s">
        <v>11</v>
      </c>
      <c r="E145" s="14" t="s">
        <v>12</v>
      </c>
      <c r="F145" s="14" t="s">
        <v>13</v>
      </c>
      <c r="G145" s="14">
        <f>VLOOKUP(B145,Sheet2!$I$1:$J$331,2,FALSE)</f>
        <v>95.5</v>
      </c>
      <c r="H145" s="14">
        <v>69.45</v>
      </c>
      <c r="I145" s="9"/>
    </row>
    <row r="146" spans="1:9">
      <c r="A146" s="14">
        <v>143</v>
      </c>
      <c r="B146" s="16" t="s">
        <v>299</v>
      </c>
      <c r="C146" s="14" t="s">
        <v>300</v>
      </c>
      <c r="D146" s="14" t="s">
        <v>11</v>
      </c>
      <c r="E146" s="14" t="s">
        <v>12</v>
      </c>
      <c r="F146" s="14" t="s">
        <v>13</v>
      </c>
      <c r="G146" s="14">
        <f>VLOOKUP(B146,Sheet2!$I$1:$J$331,2,FALSE)</f>
        <v>94</v>
      </c>
      <c r="H146" s="14">
        <v>77.5</v>
      </c>
      <c r="I146" s="9"/>
    </row>
    <row r="147" spans="1:9">
      <c r="A147" s="14">
        <v>144</v>
      </c>
      <c r="B147" s="16" t="s">
        <v>301</v>
      </c>
      <c r="C147" s="14" t="s">
        <v>302</v>
      </c>
      <c r="D147" s="14" t="s">
        <v>11</v>
      </c>
      <c r="E147" s="14" t="s">
        <v>12</v>
      </c>
      <c r="F147" s="14" t="s">
        <v>13</v>
      </c>
      <c r="G147" s="14">
        <f>VLOOKUP(B147,Sheet2!$I$1:$J$331,2,FALSE)</f>
        <v>92.5</v>
      </c>
      <c r="H147" s="14">
        <v>69.65</v>
      </c>
      <c r="I147" s="9"/>
    </row>
    <row r="148" spans="1:9">
      <c r="A148" s="14">
        <v>145</v>
      </c>
      <c r="B148" s="16" t="s">
        <v>303</v>
      </c>
      <c r="C148" s="14" t="s">
        <v>304</v>
      </c>
      <c r="D148" s="14" t="s">
        <v>11</v>
      </c>
      <c r="E148" s="14" t="s">
        <v>12</v>
      </c>
      <c r="F148" s="14" t="s">
        <v>13</v>
      </c>
      <c r="G148" s="14">
        <f>VLOOKUP(B148,Sheet2!$I$1:$J$331,2,FALSE)</f>
        <v>95.5</v>
      </c>
      <c r="H148" s="14">
        <v>78.5</v>
      </c>
      <c r="I148" s="9"/>
    </row>
    <row r="149" spans="1:9">
      <c r="A149" s="14">
        <v>146</v>
      </c>
      <c r="B149" s="16" t="s">
        <v>305</v>
      </c>
      <c r="C149" s="14" t="s">
        <v>306</v>
      </c>
      <c r="D149" s="14" t="s">
        <v>11</v>
      </c>
      <c r="E149" s="14" t="s">
        <v>12</v>
      </c>
      <c r="F149" s="14" t="s">
        <v>16</v>
      </c>
      <c r="G149" s="14">
        <f>VLOOKUP(B149,Sheet2!$I$1:$J$331,2,FALSE)</f>
        <v>70</v>
      </c>
      <c r="H149" s="14">
        <v>28.75</v>
      </c>
      <c r="I149" s="9"/>
    </row>
    <row r="150" spans="1:9">
      <c r="A150" s="14">
        <v>147</v>
      </c>
      <c r="B150" s="16" t="s">
        <v>307</v>
      </c>
      <c r="C150" s="14" t="s">
        <v>308</v>
      </c>
      <c r="D150" s="14" t="s">
        <v>11</v>
      </c>
      <c r="E150" s="14" t="s">
        <v>12</v>
      </c>
      <c r="F150" s="14" t="s">
        <v>38</v>
      </c>
      <c r="G150" s="14">
        <f>VLOOKUP(B150,Sheet2!$I$1:$J$331,2,FALSE)</f>
        <v>93</v>
      </c>
      <c r="H150" s="14">
        <v>85.15</v>
      </c>
      <c r="I150" s="9"/>
    </row>
    <row r="151" spans="1:9">
      <c r="A151" s="14">
        <v>148</v>
      </c>
      <c r="B151" s="16" t="s">
        <v>309</v>
      </c>
      <c r="C151" s="14" t="s">
        <v>310</v>
      </c>
      <c r="D151" s="14" t="s">
        <v>11</v>
      </c>
      <c r="E151" s="14" t="s">
        <v>12</v>
      </c>
      <c r="F151" s="14" t="s">
        <v>38</v>
      </c>
      <c r="G151" s="14">
        <f>VLOOKUP(B151,Sheet2!$I$1:$J$331,2,FALSE)</f>
        <v>95.5</v>
      </c>
      <c r="H151" s="14">
        <v>84.9</v>
      </c>
      <c r="I151" s="9"/>
    </row>
    <row r="152" spans="1:9">
      <c r="A152" s="14">
        <v>149</v>
      </c>
      <c r="B152" s="16" t="s">
        <v>311</v>
      </c>
      <c r="C152" s="14" t="s">
        <v>312</v>
      </c>
      <c r="D152" s="14" t="s">
        <v>11</v>
      </c>
      <c r="E152" s="14" t="s">
        <v>12</v>
      </c>
      <c r="F152" s="14" t="s">
        <v>13</v>
      </c>
      <c r="G152" s="14">
        <f>VLOOKUP(B152,Sheet2!$I$1:$J$331,2,FALSE)</f>
        <v>98</v>
      </c>
      <c r="H152" s="14">
        <v>75.5</v>
      </c>
      <c r="I152" s="9"/>
    </row>
    <row r="153" spans="1:9">
      <c r="A153" s="14">
        <v>150</v>
      </c>
      <c r="B153" s="16" t="s">
        <v>313</v>
      </c>
      <c r="C153" s="14" t="s">
        <v>314</v>
      </c>
      <c r="D153" s="14" t="s">
        <v>11</v>
      </c>
      <c r="E153" s="14" t="s">
        <v>12</v>
      </c>
      <c r="F153" s="14" t="s">
        <v>38</v>
      </c>
      <c r="G153" s="14">
        <f>VLOOKUP(B153,Sheet2!$I$1:$J$331,2,FALSE)</f>
        <v>98.5</v>
      </c>
      <c r="H153" s="14">
        <v>80</v>
      </c>
      <c r="I153" s="9"/>
    </row>
    <row r="154" spans="1:9">
      <c r="A154" s="14">
        <v>151</v>
      </c>
      <c r="B154" s="16" t="s">
        <v>315</v>
      </c>
      <c r="C154" s="14" t="s">
        <v>316</v>
      </c>
      <c r="D154" s="14" t="s">
        <v>11</v>
      </c>
      <c r="E154" s="14" t="s">
        <v>12</v>
      </c>
      <c r="F154" s="14" t="s">
        <v>38</v>
      </c>
      <c r="G154" s="14">
        <f>VLOOKUP(B154,Sheet2!$I$1:$J$331,2,FALSE)</f>
        <v>98</v>
      </c>
      <c r="H154" s="14">
        <v>82</v>
      </c>
      <c r="I154" s="9"/>
    </row>
    <row r="155" spans="1:9">
      <c r="A155" s="14">
        <v>152</v>
      </c>
      <c r="B155" s="16" t="s">
        <v>317</v>
      </c>
      <c r="C155" s="14" t="s">
        <v>318</v>
      </c>
      <c r="D155" s="14" t="s">
        <v>11</v>
      </c>
      <c r="E155" s="14" t="s">
        <v>12</v>
      </c>
      <c r="F155" s="14" t="s">
        <v>38</v>
      </c>
      <c r="G155" s="14">
        <f>VLOOKUP(B155,Sheet2!$I$1:$J$331,2,FALSE)</f>
        <v>99</v>
      </c>
      <c r="H155" s="14">
        <v>85.5</v>
      </c>
      <c r="I155" s="9"/>
    </row>
    <row r="156" spans="1:9">
      <c r="A156" s="14">
        <v>153</v>
      </c>
      <c r="B156" s="16" t="s">
        <v>319</v>
      </c>
      <c r="C156" s="14" t="s">
        <v>320</v>
      </c>
      <c r="D156" s="14" t="s">
        <v>11</v>
      </c>
      <c r="E156" s="14" t="s">
        <v>12</v>
      </c>
      <c r="F156" s="14" t="s">
        <v>38</v>
      </c>
      <c r="G156" s="14">
        <f>VLOOKUP(B156,Sheet2!$I$1:$J$331,2,FALSE)</f>
        <v>99</v>
      </c>
      <c r="H156" s="14">
        <v>80.85</v>
      </c>
      <c r="I156" s="9"/>
    </row>
    <row r="157" spans="1:9">
      <c r="A157" s="14">
        <v>154</v>
      </c>
      <c r="B157" s="16" t="s">
        <v>321</v>
      </c>
      <c r="C157" s="14" t="s">
        <v>322</v>
      </c>
      <c r="D157" s="14" t="s">
        <v>11</v>
      </c>
      <c r="E157" s="14" t="s">
        <v>12</v>
      </c>
      <c r="F157" s="14" t="s">
        <v>16</v>
      </c>
      <c r="G157" s="14">
        <f>VLOOKUP(B157,Sheet2!$I$1:$J$331,2,FALSE)</f>
        <v>66</v>
      </c>
      <c r="H157" s="14">
        <v>50.6</v>
      </c>
      <c r="I157" s="9"/>
    </row>
    <row r="158" spans="1:9">
      <c r="A158" s="14">
        <v>155</v>
      </c>
      <c r="B158" s="16" t="s">
        <v>323</v>
      </c>
      <c r="C158" s="14" t="s">
        <v>324</v>
      </c>
      <c r="D158" s="14" t="s">
        <v>11</v>
      </c>
      <c r="E158" s="14" t="s">
        <v>12</v>
      </c>
      <c r="F158" s="14" t="s">
        <v>38</v>
      </c>
      <c r="G158" s="14">
        <f>VLOOKUP(B158,Sheet2!$I$1:$J$331,2,FALSE)</f>
        <v>98.5</v>
      </c>
      <c r="H158" s="14">
        <v>86</v>
      </c>
      <c r="I158" s="9"/>
    </row>
    <row r="159" spans="1:9">
      <c r="A159" s="14">
        <v>156</v>
      </c>
      <c r="B159" s="16" t="s">
        <v>325</v>
      </c>
      <c r="C159" s="14" t="s">
        <v>326</v>
      </c>
      <c r="D159" s="14" t="s">
        <v>11</v>
      </c>
      <c r="E159" s="14" t="s">
        <v>12</v>
      </c>
      <c r="F159" s="14" t="s">
        <v>13</v>
      </c>
      <c r="G159" s="14">
        <f>VLOOKUP(B159,Sheet2!$I$1:$J$331,2,FALSE)</f>
        <v>95</v>
      </c>
      <c r="H159" s="14">
        <v>67.5</v>
      </c>
      <c r="I159" s="9"/>
    </row>
    <row r="160" spans="1:9">
      <c r="A160" s="14">
        <v>157</v>
      </c>
      <c r="B160" s="16" t="s">
        <v>327</v>
      </c>
      <c r="C160" s="14" t="s">
        <v>328</v>
      </c>
      <c r="D160" s="14" t="s">
        <v>11</v>
      </c>
      <c r="E160" s="14" t="s">
        <v>12</v>
      </c>
      <c r="F160" s="14" t="s">
        <v>38</v>
      </c>
      <c r="G160" s="14">
        <f>VLOOKUP(B160,Sheet2!$I$1:$J$331,2,FALSE)</f>
        <v>98.5</v>
      </c>
      <c r="H160" s="14">
        <v>84</v>
      </c>
      <c r="I160" s="9"/>
    </row>
    <row r="161" spans="1:9">
      <c r="A161" s="14">
        <v>158</v>
      </c>
      <c r="B161" s="16" t="s">
        <v>329</v>
      </c>
      <c r="C161" s="14" t="s">
        <v>330</v>
      </c>
      <c r="D161" s="14" t="s">
        <v>11</v>
      </c>
      <c r="E161" s="14" t="s">
        <v>12</v>
      </c>
      <c r="F161" s="14" t="s">
        <v>38</v>
      </c>
      <c r="G161" s="14">
        <f>VLOOKUP(B161,Sheet2!$I$1:$J$331,2,FALSE)</f>
        <v>95</v>
      </c>
      <c r="H161" s="14">
        <v>82.6</v>
      </c>
      <c r="I161" s="9"/>
    </row>
    <row r="162" spans="1:9">
      <c r="A162" s="14">
        <v>159</v>
      </c>
      <c r="B162" s="16" t="s">
        <v>331</v>
      </c>
      <c r="C162" s="14" t="s">
        <v>332</v>
      </c>
      <c r="D162" s="14" t="s">
        <v>11</v>
      </c>
      <c r="E162" s="14" t="s">
        <v>12</v>
      </c>
      <c r="F162" s="14" t="s">
        <v>13</v>
      </c>
      <c r="G162" s="14">
        <f>VLOOKUP(B162,Sheet2!$I$1:$J$331,2,FALSE)</f>
        <v>92.5</v>
      </c>
      <c r="H162" s="14">
        <v>78.25</v>
      </c>
      <c r="I162" s="9"/>
    </row>
    <row r="163" spans="1:9">
      <c r="A163" s="14">
        <v>160</v>
      </c>
      <c r="B163" s="16" t="s">
        <v>333</v>
      </c>
      <c r="C163" s="14" t="s">
        <v>334</v>
      </c>
      <c r="D163" s="14" t="s">
        <v>11</v>
      </c>
      <c r="E163" s="14" t="s">
        <v>12</v>
      </c>
      <c r="F163" s="14" t="s">
        <v>13</v>
      </c>
      <c r="G163" s="14">
        <f>VLOOKUP(B163,Sheet2!$I$1:$J$331,2,FALSE)</f>
        <v>97.5</v>
      </c>
      <c r="H163" s="14">
        <v>79</v>
      </c>
      <c r="I163" s="9"/>
    </row>
    <row r="164" spans="1:9">
      <c r="A164" s="14">
        <v>161</v>
      </c>
      <c r="B164" s="16" t="s">
        <v>335</v>
      </c>
      <c r="C164" s="14" t="s">
        <v>336</v>
      </c>
      <c r="D164" s="14" t="s">
        <v>11</v>
      </c>
      <c r="E164" s="14" t="s">
        <v>12</v>
      </c>
      <c r="F164" s="14" t="s">
        <v>16</v>
      </c>
      <c r="G164" s="14">
        <f>VLOOKUP(B164,Sheet2!$I$1:$J$331,2,FALSE)</f>
        <v>72.5</v>
      </c>
      <c r="H164" s="14">
        <v>50.75</v>
      </c>
      <c r="I164" s="9"/>
    </row>
    <row r="165" spans="1:9">
      <c r="A165" s="14">
        <v>162</v>
      </c>
      <c r="B165" s="16" t="s">
        <v>337</v>
      </c>
      <c r="C165" s="14" t="s">
        <v>338</v>
      </c>
      <c r="D165" s="14" t="s">
        <v>11</v>
      </c>
      <c r="E165" s="14" t="s">
        <v>12</v>
      </c>
      <c r="F165" s="14" t="s">
        <v>13</v>
      </c>
      <c r="G165" s="14">
        <f>VLOOKUP(B165,Sheet2!$I$1:$J$331,2,FALSE)</f>
        <v>62.5</v>
      </c>
      <c r="H165" s="14">
        <v>62.5</v>
      </c>
      <c r="I165" s="9"/>
    </row>
    <row r="166" spans="1:9">
      <c r="A166" s="14">
        <v>163</v>
      </c>
      <c r="B166" s="16" t="s">
        <v>339</v>
      </c>
      <c r="C166" s="14" t="s">
        <v>340</v>
      </c>
      <c r="D166" s="14" t="s">
        <v>11</v>
      </c>
      <c r="E166" s="14" t="s">
        <v>12</v>
      </c>
      <c r="F166" s="14" t="s">
        <v>13</v>
      </c>
      <c r="G166" s="14">
        <f>VLOOKUP(B166,Sheet2!$I$1:$J$331,2,FALSE)</f>
        <v>97</v>
      </c>
      <c r="H166" s="14">
        <v>77.25</v>
      </c>
      <c r="I166" s="9"/>
    </row>
    <row r="167" spans="1:9">
      <c r="A167" s="14">
        <v>164</v>
      </c>
      <c r="B167" s="16" t="s">
        <v>341</v>
      </c>
      <c r="C167" s="14" t="s">
        <v>342</v>
      </c>
      <c r="D167" s="14" t="s">
        <v>11</v>
      </c>
      <c r="E167" s="14" t="s">
        <v>12</v>
      </c>
      <c r="F167" s="14" t="s">
        <v>13</v>
      </c>
      <c r="G167" s="14">
        <f>VLOOKUP(B167,Sheet2!$I$1:$J$331,2,FALSE)</f>
        <v>84.5</v>
      </c>
      <c r="H167" s="14">
        <v>61</v>
      </c>
      <c r="I167" s="9"/>
    </row>
    <row r="168" spans="1:9">
      <c r="A168" s="14">
        <v>165</v>
      </c>
      <c r="B168" s="16" t="s">
        <v>343</v>
      </c>
      <c r="C168" s="14" t="s">
        <v>344</v>
      </c>
      <c r="D168" s="14" t="s">
        <v>11</v>
      </c>
      <c r="E168" s="14" t="s">
        <v>12</v>
      </c>
      <c r="F168" s="14" t="s">
        <v>16</v>
      </c>
      <c r="G168" s="14">
        <f>VLOOKUP(B168,Sheet2!$I$1:$J$331,2,FALSE)</f>
        <v>73</v>
      </c>
      <c r="H168" s="14">
        <v>50</v>
      </c>
      <c r="I168" s="9"/>
    </row>
    <row r="169" spans="1:9">
      <c r="A169" s="14">
        <v>166</v>
      </c>
      <c r="B169" s="16" t="s">
        <v>345</v>
      </c>
      <c r="C169" s="14" t="s">
        <v>346</v>
      </c>
      <c r="D169" s="14" t="s">
        <v>11</v>
      </c>
      <c r="E169" s="14" t="s">
        <v>12</v>
      </c>
      <c r="F169" s="14" t="s">
        <v>13</v>
      </c>
      <c r="G169" s="14">
        <f>VLOOKUP(B169,Sheet2!$I$1:$J$331,2,FALSE)</f>
        <v>92</v>
      </c>
      <c r="H169" s="14">
        <v>77.25</v>
      </c>
      <c r="I169" s="9"/>
    </row>
  </sheetData>
  <autoFilter ref="A1:H169">
    <extLst/>
  </autoFilter>
  <mergeCells count="1">
    <mergeCell ref="A1:H2"/>
  </mergeCells>
  <pageMargins left="0.7" right="0.7" top="0.75" bottom="0.75" header="0.3" footer="0.3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32"/>
  <sheetViews>
    <sheetView workbookViewId="0">
      <selection activeCell="P49" sqref="P49"/>
    </sheetView>
  </sheetViews>
  <sheetFormatPr defaultColWidth="9" defaultRowHeight="13.5"/>
  <cols>
    <col min="9" max="9" width="12.625"/>
  </cols>
  <sheetData>
    <row r="1" ht="17.25" customHeight="1" spans="1:10">
      <c r="A1" s="1">
        <v>2.312234100103e+18</v>
      </c>
      <c r="B1" s="2" t="s">
        <v>345</v>
      </c>
      <c r="C1" s="3" t="s">
        <v>347</v>
      </c>
      <c r="D1" s="1" t="s">
        <v>348</v>
      </c>
      <c r="E1" s="4">
        <v>45283</v>
      </c>
      <c r="F1" s="1" t="s">
        <v>349</v>
      </c>
      <c r="G1" s="1">
        <v>92</v>
      </c>
      <c r="H1" s="5" t="s">
        <v>350</v>
      </c>
      <c r="I1" t="str">
        <f>B1</f>
        <v>张玉洁</v>
      </c>
      <c r="J1">
        <f>G1</f>
        <v>92</v>
      </c>
    </row>
    <row r="2" ht="27.75" hidden="1" spans="1:10">
      <c r="A2" s="1"/>
      <c r="B2" s="6">
        <v>5.11622200503074e+17</v>
      </c>
      <c r="C2" s="7" t="s">
        <v>351</v>
      </c>
      <c r="D2" s="1"/>
      <c r="E2" s="6" t="s">
        <v>352</v>
      </c>
      <c r="F2" s="1"/>
      <c r="G2" s="1"/>
      <c r="H2" s="5"/>
      <c r="I2">
        <f t="shared" ref="I2:I65" si="0">B2</f>
        <v>5.11622200503074e+17</v>
      </c>
      <c r="J2">
        <f t="shared" ref="J2:J65" si="1">G2</f>
        <v>0</v>
      </c>
    </row>
    <row r="3" ht="17.25" customHeight="1" spans="1:10">
      <c r="A3" s="1">
        <v>2.312234100103e+18</v>
      </c>
      <c r="B3" s="8" t="s">
        <v>353</v>
      </c>
      <c r="C3" s="3" t="s">
        <v>347</v>
      </c>
      <c r="D3" s="1" t="s">
        <v>348</v>
      </c>
      <c r="E3" s="4">
        <v>45283</v>
      </c>
      <c r="F3" s="1" t="s">
        <v>349</v>
      </c>
      <c r="G3" s="1">
        <v>73</v>
      </c>
      <c r="H3" s="5" t="s">
        <v>350</v>
      </c>
      <c r="I3" t="str">
        <f t="shared" si="0"/>
        <v>黄金蝶</v>
      </c>
      <c r="J3">
        <f t="shared" si="1"/>
        <v>73</v>
      </c>
    </row>
    <row r="4" ht="27.75" hidden="1" spans="1:10">
      <c r="A4" s="1"/>
      <c r="B4" s="6">
        <v>5.13825200407182e+17</v>
      </c>
      <c r="C4" s="7" t="s">
        <v>351</v>
      </c>
      <c r="D4" s="1"/>
      <c r="E4" s="6" t="s">
        <v>352</v>
      </c>
      <c r="F4" s="1"/>
      <c r="G4" s="1"/>
      <c r="H4" s="5"/>
      <c r="I4">
        <f t="shared" si="0"/>
        <v>5.13825200407182e+17</v>
      </c>
      <c r="J4">
        <f t="shared" si="1"/>
        <v>0</v>
      </c>
    </row>
    <row r="5" ht="17.25" customHeight="1" spans="1:10">
      <c r="A5" s="1">
        <v>2.312234100103e+18</v>
      </c>
      <c r="B5" s="8" t="s">
        <v>354</v>
      </c>
      <c r="C5" s="3" t="s">
        <v>347</v>
      </c>
      <c r="D5" s="1" t="s">
        <v>348</v>
      </c>
      <c r="E5" s="4">
        <v>45283</v>
      </c>
      <c r="F5" s="1" t="s">
        <v>349</v>
      </c>
      <c r="G5" s="1">
        <v>84.5</v>
      </c>
      <c r="H5" s="5" t="s">
        <v>350</v>
      </c>
      <c r="I5" t="str">
        <f t="shared" si="0"/>
        <v>王奥璇</v>
      </c>
      <c r="J5">
        <f t="shared" si="1"/>
        <v>84.5</v>
      </c>
    </row>
    <row r="6" ht="27.75" hidden="1" spans="1:10">
      <c r="A6" s="1"/>
      <c r="B6" s="6">
        <v>1.3060320041108e+17</v>
      </c>
      <c r="C6" s="7" t="s">
        <v>351</v>
      </c>
      <c r="D6" s="1"/>
      <c r="E6" s="6" t="s">
        <v>352</v>
      </c>
      <c r="F6" s="1"/>
      <c r="G6" s="1"/>
      <c r="H6" s="5"/>
      <c r="I6">
        <f t="shared" si="0"/>
        <v>1.3060320041108e+17</v>
      </c>
      <c r="J6">
        <f t="shared" si="1"/>
        <v>0</v>
      </c>
    </row>
    <row r="7" ht="17.25" customHeight="1" spans="1:10">
      <c r="A7" s="1">
        <v>2.312234100103e+18</v>
      </c>
      <c r="B7" s="8" t="s">
        <v>355</v>
      </c>
      <c r="C7" s="3" t="s">
        <v>347</v>
      </c>
      <c r="D7" s="1" t="s">
        <v>348</v>
      </c>
      <c r="E7" s="4">
        <v>45283</v>
      </c>
      <c r="F7" s="1" t="s">
        <v>349</v>
      </c>
      <c r="G7" s="1">
        <v>97</v>
      </c>
      <c r="H7" s="5" t="s">
        <v>350</v>
      </c>
      <c r="I7" t="str">
        <f t="shared" si="0"/>
        <v>罗松玉</v>
      </c>
      <c r="J7">
        <f t="shared" si="1"/>
        <v>97</v>
      </c>
    </row>
    <row r="8" ht="27.75" hidden="1" spans="1:10">
      <c r="A8" s="1"/>
      <c r="B8" s="6">
        <v>5.13424200312122e+17</v>
      </c>
      <c r="C8" s="7" t="s">
        <v>351</v>
      </c>
      <c r="D8" s="1"/>
      <c r="E8" s="6" t="s">
        <v>352</v>
      </c>
      <c r="F8" s="1"/>
      <c r="G8" s="1"/>
      <c r="H8" s="5"/>
      <c r="I8">
        <f t="shared" si="0"/>
        <v>5.13424200312122e+17</v>
      </c>
      <c r="J8">
        <f t="shared" si="1"/>
        <v>0</v>
      </c>
    </row>
    <row r="9" ht="17.25" customHeight="1" spans="1:10">
      <c r="A9" s="1">
        <v>2.312234100103e+18</v>
      </c>
      <c r="B9" s="8" t="s">
        <v>356</v>
      </c>
      <c r="C9" s="3" t="s">
        <v>347</v>
      </c>
      <c r="D9" s="1" t="s">
        <v>348</v>
      </c>
      <c r="E9" s="4">
        <v>45283</v>
      </c>
      <c r="F9" s="1" t="s">
        <v>349</v>
      </c>
      <c r="G9" s="1">
        <v>62.5</v>
      </c>
      <c r="H9" s="5" t="s">
        <v>350</v>
      </c>
      <c r="I9" t="str">
        <f t="shared" si="0"/>
        <v>鞠雨桐</v>
      </c>
      <c r="J9">
        <f t="shared" si="1"/>
        <v>62.5</v>
      </c>
    </row>
    <row r="10" ht="27.75" hidden="1" spans="1:10">
      <c r="A10" s="1"/>
      <c r="B10" s="6">
        <v>2.2082120051119e+17</v>
      </c>
      <c r="C10" s="7" t="s">
        <v>351</v>
      </c>
      <c r="D10" s="1"/>
      <c r="E10" s="6" t="s">
        <v>352</v>
      </c>
      <c r="F10" s="1"/>
      <c r="G10" s="1"/>
      <c r="H10" s="5"/>
      <c r="I10">
        <f t="shared" si="0"/>
        <v>2.2082120051119e+17</v>
      </c>
      <c r="J10">
        <f t="shared" si="1"/>
        <v>0</v>
      </c>
    </row>
    <row r="11" ht="17.25" customHeight="1" spans="1:10">
      <c r="A11" s="1">
        <v>2.312234100103e+18</v>
      </c>
      <c r="B11" s="8" t="s">
        <v>357</v>
      </c>
      <c r="C11" s="3" t="s">
        <v>347</v>
      </c>
      <c r="D11" s="1" t="s">
        <v>348</v>
      </c>
      <c r="E11" s="4">
        <v>45283</v>
      </c>
      <c r="F11" s="1" t="s">
        <v>349</v>
      </c>
      <c r="G11" s="1">
        <v>72.5</v>
      </c>
      <c r="H11" s="5" t="s">
        <v>350</v>
      </c>
      <c r="I11" t="str">
        <f t="shared" si="0"/>
        <v>谭佳</v>
      </c>
      <c r="J11">
        <f t="shared" si="1"/>
        <v>72.5</v>
      </c>
    </row>
    <row r="12" ht="27.75" hidden="1" spans="1:10">
      <c r="A12" s="1"/>
      <c r="B12" s="6">
        <v>5.10626200504065e+17</v>
      </c>
      <c r="C12" s="7" t="s">
        <v>351</v>
      </c>
      <c r="D12" s="1"/>
      <c r="E12" s="6" t="s">
        <v>352</v>
      </c>
      <c r="F12" s="1"/>
      <c r="G12" s="1"/>
      <c r="H12" s="5"/>
      <c r="I12">
        <f t="shared" si="0"/>
        <v>5.10626200504065e+17</v>
      </c>
      <c r="J12">
        <f t="shared" si="1"/>
        <v>0</v>
      </c>
    </row>
    <row r="13" ht="17.25" customHeight="1" spans="1:10">
      <c r="A13" s="1">
        <v>2.312234100103e+18</v>
      </c>
      <c r="B13" s="8" t="s">
        <v>358</v>
      </c>
      <c r="C13" s="3" t="s">
        <v>347</v>
      </c>
      <c r="D13" s="1" t="s">
        <v>348</v>
      </c>
      <c r="E13" s="4">
        <v>45283</v>
      </c>
      <c r="F13" s="1" t="s">
        <v>349</v>
      </c>
      <c r="G13" s="1">
        <v>97.5</v>
      </c>
      <c r="H13" s="5" t="s">
        <v>350</v>
      </c>
      <c r="I13" t="str">
        <f t="shared" si="0"/>
        <v>罗岚</v>
      </c>
      <c r="J13">
        <f t="shared" si="1"/>
        <v>97.5</v>
      </c>
    </row>
    <row r="14" ht="27.75" hidden="1" spans="1:10">
      <c r="A14" s="1"/>
      <c r="B14" s="6">
        <v>5.10824200505108e+17</v>
      </c>
      <c r="C14" s="7" t="s">
        <v>351</v>
      </c>
      <c r="D14" s="1"/>
      <c r="E14" s="6" t="s">
        <v>352</v>
      </c>
      <c r="F14" s="1"/>
      <c r="G14" s="1"/>
      <c r="H14" s="5"/>
      <c r="I14">
        <f t="shared" si="0"/>
        <v>5.10824200505108e+17</v>
      </c>
      <c r="J14">
        <f t="shared" si="1"/>
        <v>0</v>
      </c>
    </row>
    <row r="15" ht="17.25" customHeight="1" spans="1:10">
      <c r="A15" s="1">
        <v>2.312234100103e+18</v>
      </c>
      <c r="B15" s="8" t="s">
        <v>359</v>
      </c>
      <c r="C15" s="3" t="s">
        <v>347</v>
      </c>
      <c r="D15" s="1" t="s">
        <v>348</v>
      </c>
      <c r="E15" s="4">
        <v>45283</v>
      </c>
      <c r="F15" s="1" t="s">
        <v>349</v>
      </c>
      <c r="G15" s="1">
        <v>92.5</v>
      </c>
      <c r="H15" s="5" t="s">
        <v>350</v>
      </c>
      <c r="I15" t="str">
        <f t="shared" si="0"/>
        <v>路巧娟</v>
      </c>
      <c r="J15">
        <f t="shared" si="1"/>
        <v>92.5</v>
      </c>
    </row>
    <row r="16" ht="27.75" hidden="1" spans="1:10">
      <c r="A16" s="1"/>
      <c r="B16" s="6">
        <v>6.22621200205183e+17</v>
      </c>
      <c r="C16" s="7" t="s">
        <v>351</v>
      </c>
      <c r="D16" s="1"/>
      <c r="E16" s="6" t="s">
        <v>352</v>
      </c>
      <c r="F16" s="1"/>
      <c r="G16" s="1"/>
      <c r="H16" s="5"/>
      <c r="I16">
        <f t="shared" si="0"/>
        <v>6.22621200205183e+17</v>
      </c>
      <c r="J16">
        <f t="shared" si="1"/>
        <v>0</v>
      </c>
    </row>
    <row r="17" ht="17.25" customHeight="1" spans="1:10">
      <c r="A17" s="1">
        <v>2.312234100103e+18</v>
      </c>
      <c r="B17" s="8" t="s">
        <v>360</v>
      </c>
      <c r="C17" s="3" t="s">
        <v>347</v>
      </c>
      <c r="D17" s="1" t="s">
        <v>348</v>
      </c>
      <c r="E17" s="4">
        <v>45283</v>
      </c>
      <c r="F17" s="1" t="s">
        <v>349</v>
      </c>
      <c r="G17" s="1">
        <v>95</v>
      </c>
      <c r="H17" s="5" t="s">
        <v>350</v>
      </c>
      <c r="I17" t="str">
        <f t="shared" si="0"/>
        <v>王楠鑫</v>
      </c>
      <c r="J17">
        <f t="shared" si="1"/>
        <v>95</v>
      </c>
    </row>
    <row r="18" ht="27.75" hidden="1" spans="1:10">
      <c r="A18" s="1"/>
      <c r="B18" s="6">
        <v>5.13822200409198e+17</v>
      </c>
      <c r="C18" s="7" t="s">
        <v>351</v>
      </c>
      <c r="D18" s="1"/>
      <c r="E18" s="6" t="s">
        <v>352</v>
      </c>
      <c r="F18" s="1"/>
      <c r="G18" s="1"/>
      <c r="H18" s="5"/>
      <c r="I18">
        <f t="shared" si="0"/>
        <v>5.13822200409198e+17</v>
      </c>
      <c r="J18">
        <f t="shared" si="1"/>
        <v>0</v>
      </c>
    </row>
    <row r="19" ht="17.25" customHeight="1" spans="1:10">
      <c r="A19" s="1">
        <v>2.312234100103e+18</v>
      </c>
      <c r="B19" s="8" t="s">
        <v>361</v>
      </c>
      <c r="C19" s="3" t="s">
        <v>347</v>
      </c>
      <c r="D19" s="1" t="s">
        <v>348</v>
      </c>
      <c r="E19" s="4">
        <v>45283</v>
      </c>
      <c r="F19" s="1" t="s">
        <v>349</v>
      </c>
      <c r="G19" s="1">
        <v>98.5</v>
      </c>
      <c r="H19" s="5" t="s">
        <v>350</v>
      </c>
      <c r="I19" t="str">
        <f t="shared" si="0"/>
        <v>孟佳杰</v>
      </c>
      <c r="J19">
        <f t="shared" si="1"/>
        <v>98.5</v>
      </c>
    </row>
    <row r="20" ht="27.75" hidden="1" spans="1:10">
      <c r="A20" s="1"/>
      <c r="B20" s="6">
        <v>5.22422200510017e+17</v>
      </c>
      <c r="C20" s="7" t="s">
        <v>351</v>
      </c>
      <c r="D20" s="1"/>
      <c r="E20" s="6" t="s">
        <v>352</v>
      </c>
      <c r="F20" s="1"/>
      <c r="G20" s="1"/>
      <c r="H20" s="5"/>
      <c r="I20">
        <f t="shared" si="0"/>
        <v>5.22422200510017e+17</v>
      </c>
      <c r="J20">
        <f t="shared" si="1"/>
        <v>0</v>
      </c>
    </row>
    <row r="21" ht="17.25" customHeight="1" spans="1:10">
      <c r="A21" s="1">
        <v>2.312234100103e+18</v>
      </c>
      <c r="B21" s="8" t="s">
        <v>362</v>
      </c>
      <c r="C21" s="3" t="s">
        <v>347</v>
      </c>
      <c r="D21" s="1" t="s">
        <v>348</v>
      </c>
      <c r="E21" s="4">
        <v>45283</v>
      </c>
      <c r="F21" s="1" t="s">
        <v>349</v>
      </c>
      <c r="G21" s="1">
        <v>95</v>
      </c>
      <c r="H21" s="5" t="s">
        <v>350</v>
      </c>
      <c r="I21" t="str">
        <f t="shared" si="0"/>
        <v>闫承明</v>
      </c>
      <c r="J21">
        <f t="shared" si="1"/>
        <v>95</v>
      </c>
    </row>
    <row r="22" ht="27.75" hidden="1" spans="1:10">
      <c r="A22" s="1"/>
      <c r="B22" s="6">
        <v>1.3072820041204e+17</v>
      </c>
      <c r="C22" s="7" t="s">
        <v>351</v>
      </c>
      <c r="D22" s="1"/>
      <c r="E22" s="6" t="s">
        <v>352</v>
      </c>
      <c r="F22" s="1"/>
      <c r="G22" s="1"/>
      <c r="H22" s="5"/>
      <c r="I22">
        <f t="shared" si="0"/>
        <v>1.3072820041204e+17</v>
      </c>
      <c r="J22">
        <f t="shared" si="1"/>
        <v>0</v>
      </c>
    </row>
    <row r="23" ht="17.25" customHeight="1" spans="1:10">
      <c r="A23" s="1">
        <v>2.312234100103e+18</v>
      </c>
      <c r="B23" s="8" t="s">
        <v>363</v>
      </c>
      <c r="C23" s="3" t="s">
        <v>347</v>
      </c>
      <c r="D23" s="1" t="s">
        <v>348</v>
      </c>
      <c r="E23" s="4">
        <v>45283</v>
      </c>
      <c r="F23" s="1" t="s">
        <v>349</v>
      </c>
      <c r="G23" s="1">
        <v>98.5</v>
      </c>
      <c r="H23" s="5" t="s">
        <v>350</v>
      </c>
      <c r="I23" t="str">
        <f t="shared" si="0"/>
        <v>郭春玉</v>
      </c>
      <c r="J23">
        <f t="shared" si="1"/>
        <v>98.5</v>
      </c>
    </row>
    <row r="24" ht="27.75" hidden="1" spans="1:10">
      <c r="A24" s="1"/>
      <c r="B24" s="6">
        <v>5.10503200401247e+17</v>
      </c>
      <c r="C24" s="7" t="s">
        <v>351</v>
      </c>
      <c r="D24" s="1"/>
      <c r="E24" s="6" t="s">
        <v>352</v>
      </c>
      <c r="F24" s="1"/>
      <c r="G24" s="1"/>
      <c r="H24" s="5"/>
      <c r="I24">
        <f t="shared" si="0"/>
        <v>5.10503200401247e+17</v>
      </c>
      <c r="J24">
        <f t="shared" si="1"/>
        <v>0</v>
      </c>
    </row>
    <row r="25" ht="17.25" customHeight="1" spans="1:10">
      <c r="A25" s="1">
        <v>2.312234100103e+18</v>
      </c>
      <c r="B25" s="8" t="s">
        <v>364</v>
      </c>
      <c r="C25" s="3" t="s">
        <v>347</v>
      </c>
      <c r="D25" s="1" t="s">
        <v>348</v>
      </c>
      <c r="E25" s="4">
        <v>45283</v>
      </c>
      <c r="F25" s="1" t="s">
        <v>349</v>
      </c>
      <c r="G25" s="1">
        <v>66</v>
      </c>
      <c r="H25" s="5" t="s">
        <v>350</v>
      </c>
      <c r="I25" t="str">
        <f t="shared" si="0"/>
        <v>王咫艺</v>
      </c>
      <c r="J25">
        <f t="shared" si="1"/>
        <v>66</v>
      </c>
    </row>
    <row r="26" ht="27.75" hidden="1" spans="1:10">
      <c r="A26" s="1"/>
      <c r="B26" s="6">
        <v>5.11126200412242e+17</v>
      </c>
      <c r="C26" s="7" t="s">
        <v>351</v>
      </c>
      <c r="D26" s="1"/>
      <c r="E26" s="6" t="s">
        <v>352</v>
      </c>
      <c r="F26" s="1"/>
      <c r="G26" s="1"/>
      <c r="H26" s="5"/>
      <c r="I26">
        <f t="shared" si="0"/>
        <v>5.11126200412242e+17</v>
      </c>
      <c r="J26">
        <f t="shared" si="1"/>
        <v>0</v>
      </c>
    </row>
    <row r="27" ht="17.25" customHeight="1" spans="1:10">
      <c r="A27" s="1">
        <v>2.312234100103e+18</v>
      </c>
      <c r="B27" s="8" t="s">
        <v>365</v>
      </c>
      <c r="C27" s="3" t="s">
        <v>347</v>
      </c>
      <c r="D27" s="1" t="s">
        <v>348</v>
      </c>
      <c r="E27" s="4">
        <v>45283</v>
      </c>
      <c r="F27" s="1" t="s">
        <v>349</v>
      </c>
      <c r="G27" s="1">
        <v>99</v>
      </c>
      <c r="H27" s="5" t="s">
        <v>350</v>
      </c>
      <c r="I27" t="str">
        <f t="shared" si="0"/>
        <v>郑富权</v>
      </c>
      <c r="J27">
        <f t="shared" si="1"/>
        <v>99</v>
      </c>
    </row>
    <row r="28" ht="27.75" hidden="1" spans="1:10">
      <c r="A28" s="1"/>
      <c r="B28" s="6">
        <v>5.00222200201049e+17</v>
      </c>
      <c r="C28" s="7" t="s">
        <v>351</v>
      </c>
      <c r="D28" s="1"/>
      <c r="E28" s="6" t="s">
        <v>352</v>
      </c>
      <c r="F28" s="1"/>
      <c r="G28" s="1"/>
      <c r="H28" s="5"/>
      <c r="I28">
        <f t="shared" si="0"/>
        <v>5.00222200201049e+17</v>
      </c>
      <c r="J28">
        <f t="shared" si="1"/>
        <v>0</v>
      </c>
    </row>
    <row r="29" ht="17.25" customHeight="1" spans="1:10">
      <c r="A29" s="1">
        <v>2.312234100103e+18</v>
      </c>
      <c r="B29" s="8" t="s">
        <v>366</v>
      </c>
      <c r="C29" s="3" t="s">
        <v>347</v>
      </c>
      <c r="D29" s="1" t="s">
        <v>348</v>
      </c>
      <c r="E29" s="4">
        <v>45283</v>
      </c>
      <c r="F29" s="1" t="s">
        <v>349</v>
      </c>
      <c r="G29" s="1">
        <v>99</v>
      </c>
      <c r="H29" s="5" t="s">
        <v>350</v>
      </c>
      <c r="I29" t="str">
        <f t="shared" si="0"/>
        <v>徐山珊</v>
      </c>
      <c r="J29">
        <f t="shared" si="1"/>
        <v>99</v>
      </c>
    </row>
    <row r="30" ht="41.25" hidden="1" spans="1:10">
      <c r="A30" s="1"/>
      <c r="B30" s="6" t="s">
        <v>367</v>
      </c>
      <c r="C30" s="7" t="s">
        <v>351</v>
      </c>
      <c r="D30" s="1"/>
      <c r="E30" s="6" t="s">
        <v>352</v>
      </c>
      <c r="F30" s="1"/>
      <c r="G30" s="1"/>
      <c r="H30" s="5"/>
      <c r="I30" t="str">
        <f t="shared" si="0"/>
        <v>51078120040901476X</v>
      </c>
      <c r="J30">
        <f t="shared" si="1"/>
        <v>0</v>
      </c>
    </row>
    <row r="31" ht="17.25" customHeight="1" spans="1:10">
      <c r="A31" s="1">
        <v>2.312234100103e+18</v>
      </c>
      <c r="B31" s="8" t="s">
        <v>368</v>
      </c>
      <c r="C31" s="3" t="s">
        <v>347</v>
      </c>
      <c r="D31" s="1" t="s">
        <v>348</v>
      </c>
      <c r="E31" s="4">
        <v>45283</v>
      </c>
      <c r="F31" s="1" t="s">
        <v>349</v>
      </c>
      <c r="G31" s="1">
        <v>98</v>
      </c>
      <c r="H31" s="5" t="s">
        <v>350</v>
      </c>
      <c r="I31" t="str">
        <f t="shared" si="0"/>
        <v>王慧贤</v>
      </c>
      <c r="J31">
        <f t="shared" si="1"/>
        <v>98</v>
      </c>
    </row>
    <row r="32" ht="27.75" hidden="1" spans="1:10">
      <c r="A32" s="1"/>
      <c r="B32" s="6">
        <v>4.11622200409015e+17</v>
      </c>
      <c r="C32" s="7" t="s">
        <v>351</v>
      </c>
      <c r="D32" s="1"/>
      <c r="E32" s="6" t="s">
        <v>352</v>
      </c>
      <c r="F32" s="1"/>
      <c r="G32" s="1"/>
      <c r="H32" s="5"/>
      <c r="I32">
        <f t="shared" si="0"/>
        <v>4.11622200409015e+17</v>
      </c>
      <c r="J32">
        <f t="shared" si="1"/>
        <v>0</v>
      </c>
    </row>
    <row r="33" ht="17.25" customHeight="1" spans="1:10">
      <c r="A33" s="1">
        <v>2.312234100103e+18</v>
      </c>
      <c r="B33" s="8" t="s">
        <v>369</v>
      </c>
      <c r="C33" s="3" t="s">
        <v>347</v>
      </c>
      <c r="D33" s="1" t="s">
        <v>348</v>
      </c>
      <c r="E33" s="4">
        <v>45283</v>
      </c>
      <c r="F33" s="1" t="s">
        <v>349</v>
      </c>
      <c r="G33" s="1">
        <v>98.5</v>
      </c>
      <c r="H33" s="5" t="s">
        <v>350</v>
      </c>
      <c r="I33" t="str">
        <f t="shared" si="0"/>
        <v>朱群</v>
      </c>
      <c r="J33">
        <f t="shared" si="1"/>
        <v>98.5</v>
      </c>
    </row>
    <row r="34" ht="27.75" hidden="1" spans="1:10">
      <c r="A34" s="1"/>
      <c r="B34" s="6">
        <v>5.13424200304152e+17</v>
      </c>
      <c r="C34" s="7" t="s">
        <v>351</v>
      </c>
      <c r="D34" s="1"/>
      <c r="E34" s="6" t="s">
        <v>352</v>
      </c>
      <c r="F34" s="1"/>
      <c r="G34" s="1"/>
      <c r="H34" s="5"/>
      <c r="I34">
        <f t="shared" si="0"/>
        <v>5.13424200304152e+17</v>
      </c>
      <c r="J34">
        <f t="shared" si="1"/>
        <v>0</v>
      </c>
    </row>
    <row r="35" ht="17.25" customHeight="1" spans="1:10">
      <c r="A35" s="1">
        <v>2.312234100103e+18</v>
      </c>
      <c r="B35" s="8" t="s">
        <v>370</v>
      </c>
      <c r="C35" s="3" t="s">
        <v>347</v>
      </c>
      <c r="D35" s="1" t="s">
        <v>348</v>
      </c>
      <c r="E35" s="4">
        <v>45283</v>
      </c>
      <c r="F35" s="1" t="s">
        <v>349</v>
      </c>
      <c r="G35" s="1">
        <v>98</v>
      </c>
      <c r="H35" s="5" t="s">
        <v>350</v>
      </c>
      <c r="I35" t="str">
        <f t="shared" si="0"/>
        <v>耿慧</v>
      </c>
      <c r="J35">
        <f t="shared" si="1"/>
        <v>98</v>
      </c>
    </row>
    <row r="36" ht="27.75" hidden="1" spans="1:10">
      <c r="A36" s="1"/>
      <c r="B36" s="6">
        <v>4.10621200303294e+17</v>
      </c>
      <c r="C36" s="7" t="s">
        <v>351</v>
      </c>
      <c r="D36" s="1"/>
      <c r="E36" s="6" t="s">
        <v>352</v>
      </c>
      <c r="F36" s="1"/>
      <c r="G36" s="1"/>
      <c r="H36" s="5"/>
      <c r="I36">
        <f t="shared" si="0"/>
        <v>4.10621200303294e+17</v>
      </c>
      <c r="J36">
        <f t="shared" si="1"/>
        <v>0</v>
      </c>
    </row>
    <row r="37" ht="17.25" customHeight="1" spans="1:10">
      <c r="A37" s="1">
        <v>2.312234100103e+18</v>
      </c>
      <c r="B37" s="8" t="s">
        <v>371</v>
      </c>
      <c r="C37" s="3" t="s">
        <v>347</v>
      </c>
      <c r="D37" s="1" t="s">
        <v>348</v>
      </c>
      <c r="E37" s="4">
        <v>45283</v>
      </c>
      <c r="F37" s="1" t="s">
        <v>349</v>
      </c>
      <c r="G37" s="1">
        <v>95.5</v>
      </c>
      <c r="H37" s="5" t="s">
        <v>350</v>
      </c>
      <c r="I37" t="str">
        <f t="shared" si="0"/>
        <v>鲜敏</v>
      </c>
      <c r="J37">
        <f t="shared" si="1"/>
        <v>95.5</v>
      </c>
    </row>
    <row r="38" ht="41.25" hidden="1" spans="1:10">
      <c r="A38" s="1"/>
      <c r="B38" s="6" t="s">
        <v>372</v>
      </c>
      <c r="C38" s="7" t="s">
        <v>351</v>
      </c>
      <c r="D38" s="1"/>
      <c r="E38" s="6" t="s">
        <v>352</v>
      </c>
      <c r="F38" s="1"/>
      <c r="G38" s="1"/>
      <c r="H38" s="5"/>
      <c r="I38" t="str">
        <f t="shared" si="0"/>
        <v>51190220031206242X</v>
      </c>
      <c r="J38">
        <f t="shared" si="1"/>
        <v>0</v>
      </c>
    </row>
    <row r="39" ht="17.25" customHeight="1" spans="1:10">
      <c r="A39" s="1">
        <v>2.312234100103e+18</v>
      </c>
      <c r="B39" s="8" t="s">
        <v>373</v>
      </c>
      <c r="C39" s="3" t="s">
        <v>347</v>
      </c>
      <c r="D39" s="1" t="s">
        <v>348</v>
      </c>
      <c r="E39" s="4">
        <v>45283</v>
      </c>
      <c r="F39" s="1" t="s">
        <v>349</v>
      </c>
      <c r="G39" s="1">
        <v>93</v>
      </c>
      <c r="H39" s="5" t="s">
        <v>350</v>
      </c>
      <c r="I39" t="str">
        <f t="shared" si="0"/>
        <v>周榆燕</v>
      </c>
      <c r="J39">
        <f t="shared" si="1"/>
        <v>93</v>
      </c>
    </row>
    <row r="40" ht="27.75" hidden="1" spans="1:10">
      <c r="A40" s="1"/>
      <c r="B40" s="6">
        <v>5.11902200502216e+17</v>
      </c>
      <c r="C40" s="7" t="s">
        <v>351</v>
      </c>
      <c r="D40" s="1"/>
      <c r="E40" s="6" t="s">
        <v>352</v>
      </c>
      <c r="F40" s="1"/>
      <c r="G40" s="1"/>
      <c r="H40" s="5"/>
      <c r="I40">
        <f t="shared" si="0"/>
        <v>5.11902200502216e+17</v>
      </c>
      <c r="J40">
        <f t="shared" si="1"/>
        <v>0</v>
      </c>
    </row>
    <row r="41" ht="17.25" customHeight="1" spans="1:10">
      <c r="A41" s="1">
        <v>2.312234100103e+18</v>
      </c>
      <c r="B41" s="8" t="s">
        <v>374</v>
      </c>
      <c r="C41" s="3" t="s">
        <v>347</v>
      </c>
      <c r="D41" s="1" t="s">
        <v>348</v>
      </c>
      <c r="E41" s="4">
        <v>45283</v>
      </c>
      <c r="F41" s="1" t="s">
        <v>349</v>
      </c>
      <c r="G41" s="1">
        <v>70</v>
      </c>
      <c r="H41" s="5" t="s">
        <v>350</v>
      </c>
      <c r="I41" t="str">
        <f t="shared" si="0"/>
        <v>王玲</v>
      </c>
      <c r="J41">
        <f t="shared" si="1"/>
        <v>70</v>
      </c>
    </row>
    <row r="42" ht="27.75" hidden="1" spans="1:10">
      <c r="A42" s="1"/>
      <c r="B42" s="6">
        <v>5.11725200309193e+17</v>
      </c>
      <c r="C42" s="7" t="s">
        <v>351</v>
      </c>
      <c r="D42" s="1"/>
      <c r="E42" s="6" t="s">
        <v>352</v>
      </c>
      <c r="F42" s="1"/>
      <c r="G42" s="1"/>
      <c r="H42" s="5"/>
      <c r="I42">
        <f t="shared" si="0"/>
        <v>5.11725200309193e+17</v>
      </c>
      <c r="J42">
        <f t="shared" si="1"/>
        <v>0</v>
      </c>
    </row>
    <row r="43" ht="17.25" customHeight="1" spans="1:10">
      <c r="A43" s="1">
        <v>2.312234100103e+18</v>
      </c>
      <c r="B43" s="8" t="s">
        <v>375</v>
      </c>
      <c r="C43" s="3" t="s">
        <v>347</v>
      </c>
      <c r="D43" s="1" t="s">
        <v>348</v>
      </c>
      <c r="E43" s="4">
        <v>45283</v>
      </c>
      <c r="F43" s="1" t="s">
        <v>349</v>
      </c>
      <c r="G43" s="1">
        <v>95.5</v>
      </c>
      <c r="H43" s="5" t="s">
        <v>350</v>
      </c>
      <c r="I43" t="str">
        <f t="shared" si="0"/>
        <v>栗晓慧</v>
      </c>
      <c r="J43">
        <f t="shared" si="1"/>
        <v>95.5</v>
      </c>
    </row>
    <row r="44" ht="27.75" hidden="1" spans="1:10">
      <c r="A44" s="1"/>
      <c r="B44" s="6">
        <v>1.30434200301101e+17</v>
      </c>
      <c r="C44" s="7" t="s">
        <v>351</v>
      </c>
      <c r="D44" s="1"/>
      <c r="E44" s="6" t="s">
        <v>352</v>
      </c>
      <c r="F44" s="1"/>
      <c r="G44" s="1"/>
      <c r="H44" s="5"/>
      <c r="I44">
        <f t="shared" si="0"/>
        <v>1.30434200301101e+17</v>
      </c>
      <c r="J44">
        <f t="shared" si="1"/>
        <v>0</v>
      </c>
    </row>
    <row r="45" ht="17.25" customHeight="1" spans="1:10">
      <c r="A45" s="1">
        <v>2.312234100103e+18</v>
      </c>
      <c r="B45" s="8" t="s">
        <v>376</v>
      </c>
      <c r="C45" s="3" t="s">
        <v>347</v>
      </c>
      <c r="D45" s="1" t="s">
        <v>348</v>
      </c>
      <c r="E45" s="4">
        <v>45283</v>
      </c>
      <c r="F45" s="1" t="s">
        <v>349</v>
      </c>
      <c r="G45" s="1">
        <v>92.5</v>
      </c>
      <c r="H45" s="5" t="s">
        <v>350</v>
      </c>
      <c r="I45" t="str">
        <f t="shared" si="0"/>
        <v>彭小雪</v>
      </c>
      <c r="J45">
        <f t="shared" si="1"/>
        <v>92.5</v>
      </c>
    </row>
    <row r="46" ht="27.75" hidden="1" spans="1:10">
      <c r="A46" s="1"/>
      <c r="B46" s="6">
        <v>3.60425200502282e+17</v>
      </c>
      <c r="C46" s="7" t="s">
        <v>351</v>
      </c>
      <c r="D46" s="1"/>
      <c r="E46" s="6" t="s">
        <v>352</v>
      </c>
      <c r="F46" s="1"/>
      <c r="G46" s="1"/>
      <c r="H46" s="5"/>
      <c r="I46">
        <f t="shared" si="0"/>
        <v>3.60425200502282e+17</v>
      </c>
      <c r="J46">
        <f t="shared" si="1"/>
        <v>0</v>
      </c>
    </row>
    <row r="47" ht="17.25" customHeight="1" spans="1:10">
      <c r="A47" s="1">
        <v>2.312234100103e+18</v>
      </c>
      <c r="B47" s="8" t="s">
        <v>377</v>
      </c>
      <c r="C47" s="3" t="s">
        <v>347</v>
      </c>
      <c r="D47" s="1" t="s">
        <v>348</v>
      </c>
      <c r="E47" s="4">
        <v>45283</v>
      </c>
      <c r="F47" s="1" t="s">
        <v>349</v>
      </c>
      <c r="G47" s="1">
        <v>94</v>
      </c>
      <c r="H47" s="5" t="s">
        <v>350</v>
      </c>
      <c r="I47" t="str">
        <f t="shared" si="0"/>
        <v>蔡慧敏</v>
      </c>
      <c r="J47">
        <f t="shared" si="1"/>
        <v>94</v>
      </c>
    </row>
    <row r="48" ht="27.75" hidden="1" spans="1:10">
      <c r="A48" s="1"/>
      <c r="B48" s="6">
        <v>5.11025200306088e+17</v>
      </c>
      <c r="C48" s="7" t="s">
        <v>351</v>
      </c>
      <c r="D48" s="1"/>
      <c r="E48" s="6" t="s">
        <v>352</v>
      </c>
      <c r="F48" s="1"/>
      <c r="G48" s="1"/>
      <c r="H48" s="5"/>
      <c r="I48">
        <f t="shared" si="0"/>
        <v>5.11025200306088e+17</v>
      </c>
      <c r="J48">
        <f t="shared" si="1"/>
        <v>0</v>
      </c>
    </row>
    <row r="49" ht="17.25" customHeight="1" spans="1:10">
      <c r="A49" s="1">
        <v>2.312234100103e+18</v>
      </c>
      <c r="B49" s="8" t="s">
        <v>378</v>
      </c>
      <c r="C49" s="3" t="s">
        <v>347</v>
      </c>
      <c r="D49" s="1" t="s">
        <v>348</v>
      </c>
      <c r="E49" s="4">
        <v>45283</v>
      </c>
      <c r="F49" s="1" t="s">
        <v>349</v>
      </c>
      <c r="G49" s="1">
        <v>95.5</v>
      </c>
      <c r="H49" s="5" t="s">
        <v>350</v>
      </c>
      <c r="I49" t="str">
        <f t="shared" si="0"/>
        <v>文茂林</v>
      </c>
      <c r="J49">
        <f t="shared" si="1"/>
        <v>95.5</v>
      </c>
    </row>
    <row r="50" ht="27.75" hidden="1" spans="1:10">
      <c r="A50" s="1"/>
      <c r="B50" s="6">
        <v>5.10521200304208e+17</v>
      </c>
      <c r="C50" s="7" t="s">
        <v>351</v>
      </c>
      <c r="D50" s="1"/>
      <c r="E50" s="6" t="s">
        <v>352</v>
      </c>
      <c r="F50" s="1"/>
      <c r="G50" s="1"/>
      <c r="H50" s="5"/>
      <c r="I50">
        <f t="shared" si="0"/>
        <v>5.10521200304208e+17</v>
      </c>
      <c r="J50">
        <f t="shared" si="1"/>
        <v>0</v>
      </c>
    </row>
    <row r="51" ht="17.25" customHeight="1" spans="1:10">
      <c r="A51" s="1">
        <v>2.312234100103e+18</v>
      </c>
      <c r="B51" s="8" t="s">
        <v>379</v>
      </c>
      <c r="C51" s="3" t="s">
        <v>347</v>
      </c>
      <c r="D51" s="1" t="s">
        <v>348</v>
      </c>
      <c r="E51" s="4">
        <v>45283</v>
      </c>
      <c r="F51" s="1" t="s">
        <v>349</v>
      </c>
      <c r="G51" s="1">
        <v>97</v>
      </c>
      <c r="H51" s="5" t="s">
        <v>350</v>
      </c>
      <c r="I51" t="str">
        <f t="shared" si="0"/>
        <v>张倩</v>
      </c>
      <c r="J51">
        <f t="shared" si="1"/>
        <v>97</v>
      </c>
    </row>
    <row r="52" ht="27.75" hidden="1" spans="1:10">
      <c r="A52" s="1"/>
      <c r="B52" s="6">
        <v>5.10822200408292e+17</v>
      </c>
      <c r="C52" s="7" t="s">
        <v>351</v>
      </c>
      <c r="D52" s="1"/>
      <c r="E52" s="6" t="s">
        <v>352</v>
      </c>
      <c r="F52" s="1"/>
      <c r="G52" s="1"/>
      <c r="H52" s="5"/>
      <c r="I52">
        <f t="shared" si="0"/>
        <v>5.10822200408292e+17</v>
      </c>
      <c r="J52">
        <f t="shared" si="1"/>
        <v>0</v>
      </c>
    </row>
    <row r="53" ht="17.25" customHeight="1" spans="1:10">
      <c r="A53" s="1">
        <v>2.312234100103e+18</v>
      </c>
      <c r="B53" s="8" t="s">
        <v>380</v>
      </c>
      <c r="C53" s="3" t="s">
        <v>347</v>
      </c>
      <c r="D53" s="1" t="s">
        <v>348</v>
      </c>
      <c r="E53" s="4">
        <v>45283</v>
      </c>
      <c r="F53" s="1" t="s">
        <v>349</v>
      </c>
      <c r="G53" s="1">
        <v>94</v>
      </c>
      <c r="H53" s="5" t="s">
        <v>350</v>
      </c>
      <c r="I53" t="str">
        <f t="shared" si="0"/>
        <v>王晓欢</v>
      </c>
      <c r="J53">
        <f t="shared" si="1"/>
        <v>94</v>
      </c>
    </row>
    <row r="54" ht="41.25" hidden="1" spans="1:10">
      <c r="A54" s="1"/>
      <c r="B54" s="6" t="s">
        <v>381</v>
      </c>
      <c r="C54" s="7" t="s">
        <v>351</v>
      </c>
      <c r="D54" s="1"/>
      <c r="E54" s="6" t="s">
        <v>352</v>
      </c>
      <c r="F54" s="1"/>
      <c r="G54" s="1"/>
      <c r="H54" s="5"/>
      <c r="I54" t="str">
        <f t="shared" si="0"/>
        <v>51192320040316110X</v>
      </c>
      <c r="J54">
        <f t="shared" si="1"/>
        <v>0</v>
      </c>
    </row>
    <row r="55" ht="17.25" customHeight="1" spans="1:10">
      <c r="A55" s="1">
        <v>2.312234100103e+18</v>
      </c>
      <c r="B55" s="8" t="s">
        <v>382</v>
      </c>
      <c r="C55" s="3" t="s">
        <v>347</v>
      </c>
      <c r="D55" s="1" t="s">
        <v>348</v>
      </c>
      <c r="E55" s="4">
        <v>45283</v>
      </c>
      <c r="F55" s="1" t="s">
        <v>349</v>
      </c>
      <c r="G55" s="1">
        <v>96</v>
      </c>
      <c r="H55" s="5" t="s">
        <v>350</v>
      </c>
      <c r="I55" t="str">
        <f t="shared" si="0"/>
        <v>郑亚文</v>
      </c>
      <c r="J55">
        <f t="shared" si="1"/>
        <v>96</v>
      </c>
    </row>
    <row r="56" ht="27.75" hidden="1" spans="1:10">
      <c r="A56" s="1"/>
      <c r="B56" s="6">
        <v>5.10902200312287e+17</v>
      </c>
      <c r="C56" s="7" t="s">
        <v>351</v>
      </c>
      <c r="D56" s="1"/>
      <c r="E56" s="6" t="s">
        <v>352</v>
      </c>
      <c r="F56" s="1"/>
      <c r="G56" s="1"/>
      <c r="H56" s="5"/>
      <c r="I56">
        <f t="shared" si="0"/>
        <v>5.10902200312287e+17</v>
      </c>
      <c r="J56">
        <f t="shared" si="1"/>
        <v>0</v>
      </c>
    </row>
    <row r="57" ht="17.25" customHeight="1" spans="1:10">
      <c r="A57" s="1">
        <v>2.312234100103e+18</v>
      </c>
      <c r="B57" s="8" t="s">
        <v>383</v>
      </c>
      <c r="C57" s="3" t="s">
        <v>347</v>
      </c>
      <c r="D57" s="1" t="s">
        <v>348</v>
      </c>
      <c r="E57" s="4">
        <v>45283</v>
      </c>
      <c r="F57" s="1" t="s">
        <v>349</v>
      </c>
      <c r="G57" s="1">
        <v>97.5</v>
      </c>
      <c r="H57" s="5" t="s">
        <v>350</v>
      </c>
      <c r="I57" t="str">
        <f t="shared" si="0"/>
        <v>张一冰</v>
      </c>
      <c r="J57">
        <f t="shared" si="1"/>
        <v>97.5</v>
      </c>
    </row>
    <row r="58" ht="27.75" hidden="1" spans="1:10">
      <c r="A58" s="1"/>
      <c r="B58" s="6">
        <v>3.71721200510087e+17</v>
      </c>
      <c r="C58" s="7" t="s">
        <v>351</v>
      </c>
      <c r="D58" s="1"/>
      <c r="E58" s="6" t="s">
        <v>352</v>
      </c>
      <c r="F58" s="1"/>
      <c r="G58" s="1"/>
      <c r="H58" s="5"/>
      <c r="I58">
        <f t="shared" si="0"/>
        <v>3.71721200510087e+17</v>
      </c>
      <c r="J58">
        <f t="shared" si="1"/>
        <v>0</v>
      </c>
    </row>
    <row r="59" ht="17.25" customHeight="1" spans="1:10">
      <c r="A59" s="1">
        <v>2.312234100103e+18</v>
      </c>
      <c r="B59" s="8" t="s">
        <v>384</v>
      </c>
      <c r="C59" s="3" t="s">
        <v>347</v>
      </c>
      <c r="D59" s="1" t="s">
        <v>348</v>
      </c>
      <c r="E59" s="4">
        <v>45283</v>
      </c>
      <c r="F59" s="1" t="s">
        <v>349</v>
      </c>
      <c r="G59" s="1">
        <v>99.5</v>
      </c>
      <c r="H59" s="5" t="s">
        <v>350</v>
      </c>
      <c r="I59" t="str">
        <f t="shared" si="0"/>
        <v>王玟</v>
      </c>
      <c r="J59">
        <f t="shared" si="1"/>
        <v>99.5</v>
      </c>
    </row>
    <row r="60" ht="27.75" hidden="1" spans="1:10">
      <c r="A60" s="1"/>
      <c r="B60" s="6">
        <v>3.71324200408244e+17</v>
      </c>
      <c r="C60" s="7" t="s">
        <v>351</v>
      </c>
      <c r="D60" s="1"/>
      <c r="E60" s="6" t="s">
        <v>352</v>
      </c>
      <c r="F60" s="1"/>
      <c r="G60" s="1"/>
      <c r="H60" s="5"/>
      <c r="I60">
        <f t="shared" si="0"/>
        <v>3.71324200408244e+17</v>
      </c>
      <c r="J60">
        <f t="shared" si="1"/>
        <v>0</v>
      </c>
    </row>
    <row r="61" ht="17.25" customHeight="1" spans="1:10">
      <c r="A61" s="1">
        <v>2.312234100103e+18</v>
      </c>
      <c r="B61" s="8" t="s">
        <v>385</v>
      </c>
      <c r="C61" s="3" t="s">
        <v>347</v>
      </c>
      <c r="D61" s="1" t="s">
        <v>348</v>
      </c>
      <c r="E61" s="4">
        <v>45283</v>
      </c>
      <c r="F61" s="1" t="s">
        <v>349</v>
      </c>
      <c r="G61" s="1">
        <v>98</v>
      </c>
      <c r="H61" s="5" t="s">
        <v>350</v>
      </c>
      <c r="I61" t="str">
        <f t="shared" si="0"/>
        <v>赵露</v>
      </c>
      <c r="J61">
        <f t="shared" si="1"/>
        <v>98</v>
      </c>
    </row>
    <row r="62" ht="27.75" hidden="1" spans="1:10">
      <c r="A62" s="1"/>
      <c r="B62" s="6">
        <v>5.11522200401143e+17</v>
      </c>
      <c r="C62" s="7" t="s">
        <v>351</v>
      </c>
      <c r="D62" s="1"/>
      <c r="E62" s="6" t="s">
        <v>352</v>
      </c>
      <c r="F62" s="1"/>
      <c r="G62" s="1"/>
      <c r="H62" s="5"/>
      <c r="I62">
        <f t="shared" si="0"/>
        <v>5.11522200401143e+17</v>
      </c>
      <c r="J62">
        <f t="shared" si="1"/>
        <v>0</v>
      </c>
    </row>
    <row r="63" ht="17.25" customHeight="1" spans="1:10">
      <c r="A63" s="1">
        <v>2.312234100103e+18</v>
      </c>
      <c r="B63" s="8" t="s">
        <v>386</v>
      </c>
      <c r="C63" s="3" t="s">
        <v>347</v>
      </c>
      <c r="D63" s="1" t="s">
        <v>348</v>
      </c>
      <c r="E63" s="4">
        <v>45283</v>
      </c>
      <c r="F63" s="1" t="s">
        <v>349</v>
      </c>
      <c r="G63" s="1">
        <v>99</v>
      </c>
      <c r="H63" s="5" t="s">
        <v>350</v>
      </c>
      <c r="I63" t="str">
        <f t="shared" si="0"/>
        <v>王银</v>
      </c>
      <c r="J63">
        <f t="shared" si="1"/>
        <v>99</v>
      </c>
    </row>
    <row r="64" ht="27.75" hidden="1" spans="1:10">
      <c r="A64" s="1"/>
      <c r="B64" s="6">
        <v>5.10521200401017e+17</v>
      </c>
      <c r="C64" s="7" t="s">
        <v>351</v>
      </c>
      <c r="D64" s="1"/>
      <c r="E64" s="6" t="s">
        <v>352</v>
      </c>
      <c r="F64" s="1"/>
      <c r="G64" s="1"/>
      <c r="H64" s="5"/>
      <c r="I64">
        <f t="shared" si="0"/>
        <v>5.10521200401017e+17</v>
      </c>
      <c r="J64">
        <f t="shared" si="1"/>
        <v>0</v>
      </c>
    </row>
    <row r="65" ht="17.25" customHeight="1" spans="1:10">
      <c r="A65" s="1">
        <v>2.312234100103e+18</v>
      </c>
      <c r="B65" s="8" t="s">
        <v>387</v>
      </c>
      <c r="C65" s="3" t="s">
        <v>347</v>
      </c>
      <c r="D65" s="1" t="s">
        <v>348</v>
      </c>
      <c r="E65" s="4">
        <v>45283</v>
      </c>
      <c r="F65" s="1" t="s">
        <v>349</v>
      </c>
      <c r="G65" s="1">
        <v>88</v>
      </c>
      <c r="H65" s="5" t="s">
        <v>350</v>
      </c>
      <c r="I65" t="str">
        <f t="shared" si="0"/>
        <v>周润月</v>
      </c>
      <c r="J65">
        <f t="shared" si="1"/>
        <v>88</v>
      </c>
    </row>
    <row r="66" ht="27.75" hidden="1" spans="1:10">
      <c r="A66" s="1"/>
      <c r="B66" s="6">
        <v>5.10822200404032e+17</v>
      </c>
      <c r="C66" s="7" t="s">
        <v>351</v>
      </c>
      <c r="D66" s="1"/>
      <c r="E66" s="6" t="s">
        <v>352</v>
      </c>
      <c r="F66" s="1"/>
      <c r="G66" s="1"/>
      <c r="H66" s="5"/>
      <c r="I66">
        <f t="shared" ref="I66:I129" si="2">B66</f>
        <v>5.10822200404032e+17</v>
      </c>
      <c r="J66">
        <f t="shared" ref="J66:J129" si="3">G66</f>
        <v>0</v>
      </c>
    </row>
    <row r="67" ht="17.25" customHeight="1" spans="1:10">
      <c r="A67" s="1">
        <v>2.312234100103e+18</v>
      </c>
      <c r="B67" s="8" t="s">
        <v>388</v>
      </c>
      <c r="C67" s="3" t="s">
        <v>347</v>
      </c>
      <c r="D67" s="1" t="s">
        <v>348</v>
      </c>
      <c r="E67" s="4">
        <v>45283</v>
      </c>
      <c r="F67" s="1" t="s">
        <v>349</v>
      </c>
      <c r="G67" s="1">
        <v>96</v>
      </c>
      <c r="H67" s="5" t="s">
        <v>350</v>
      </c>
      <c r="I67" t="str">
        <f t="shared" si="2"/>
        <v>张玥</v>
      </c>
      <c r="J67">
        <f t="shared" si="3"/>
        <v>96</v>
      </c>
    </row>
    <row r="68" ht="27.75" hidden="1" spans="1:10">
      <c r="A68" s="1"/>
      <c r="B68" s="6">
        <v>5.1082220040619e+17</v>
      </c>
      <c r="C68" s="7" t="s">
        <v>351</v>
      </c>
      <c r="D68" s="1"/>
      <c r="E68" s="6" t="s">
        <v>352</v>
      </c>
      <c r="F68" s="1"/>
      <c r="G68" s="1"/>
      <c r="H68" s="5"/>
      <c r="I68">
        <f t="shared" si="2"/>
        <v>5.1082220040619e+17</v>
      </c>
      <c r="J68">
        <f t="shared" si="3"/>
        <v>0</v>
      </c>
    </row>
    <row r="69" ht="17.25" customHeight="1" spans="1:10">
      <c r="A69" s="1">
        <v>2.312234100103e+18</v>
      </c>
      <c r="B69" s="8" t="s">
        <v>389</v>
      </c>
      <c r="C69" s="3" t="s">
        <v>347</v>
      </c>
      <c r="D69" s="1" t="s">
        <v>348</v>
      </c>
      <c r="E69" s="4">
        <v>45283</v>
      </c>
      <c r="F69" s="1" t="s">
        <v>349</v>
      </c>
      <c r="G69" s="1">
        <v>98.5</v>
      </c>
      <c r="H69" s="5" t="s">
        <v>350</v>
      </c>
      <c r="I69" t="str">
        <f t="shared" si="2"/>
        <v>席志珍</v>
      </c>
      <c r="J69">
        <f t="shared" si="3"/>
        <v>98.5</v>
      </c>
    </row>
    <row r="70" ht="27.75" hidden="1" spans="1:10">
      <c r="A70" s="1"/>
      <c r="B70" s="6">
        <v>5.11325200402195e+17</v>
      </c>
      <c r="C70" s="7" t="s">
        <v>351</v>
      </c>
      <c r="D70" s="1"/>
      <c r="E70" s="6" t="s">
        <v>352</v>
      </c>
      <c r="F70" s="1"/>
      <c r="G70" s="1"/>
      <c r="H70" s="5"/>
      <c r="I70">
        <f t="shared" si="2"/>
        <v>5.11325200402195e+17</v>
      </c>
      <c r="J70">
        <f t="shared" si="3"/>
        <v>0</v>
      </c>
    </row>
    <row r="71" ht="17.25" customHeight="1" spans="1:10">
      <c r="A71" s="1">
        <v>2.312234100103e+18</v>
      </c>
      <c r="B71" s="8" t="s">
        <v>390</v>
      </c>
      <c r="C71" s="3" t="s">
        <v>347</v>
      </c>
      <c r="D71" s="1" t="s">
        <v>348</v>
      </c>
      <c r="E71" s="4">
        <v>45283</v>
      </c>
      <c r="F71" s="1" t="s">
        <v>349</v>
      </c>
      <c r="G71" s="1">
        <v>98.5</v>
      </c>
      <c r="H71" s="5" t="s">
        <v>350</v>
      </c>
      <c r="I71" t="str">
        <f t="shared" si="2"/>
        <v>吴靖</v>
      </c>
      <c r="J71">
        <f t="shared" si="3"/>
        <v>98.5</v>
      </c>
    </row>
    <row r="72" ht="27.75" hidden="1" spans="1:10">
      <c r="A72" s="1"/>
      <c r="B72" s="6">
        <v>5.10623200310061e+17</v>
      </c>
      <c r="C72" s="7" t="s">
        <v>351</v>
      </c>
      <c r="D72" s="1"/>
      <c r="E72" s="6" t="s">
        <v>352</v>
      </c>
      <c r="F72" s="1"/>
      <c r="G72" s="1"/>
      <c r="H72" s="5"/>
      <c r="I72">
        <f t="shared" si="2"/>
        <v>5.10623200310061e+17</v>
      </c>
      <c r="J72">
        <f t="shared" si="3"/>
        <v>0</v>
      </c>
    </row>
    <row r="73" ht="17.25" customHeight="1" spans="1:10">
      <c r="A73" s="1">
        <v>2.312234100103e+18</v>
      </c>
      <c r="B73" s="8" t="s">
        <v>391</v>
      </c>
      <c r="C73" s="3" t="s">
        <v>347</v>
      </c>
      <c r="D73" s="1" t="s">
        <v>348</v>
      </c>
      <c r="E73" s="4">
        <v>45283</v>
      </c>
      <c r="F73" s="1" t="s">
        <v>349</v>
      </c>
      <c r="G73" s="1">
        <v>98</v>
      </c>
      <c r="H73" s="5" t="s">
        <v>350</v>
      </c>
      <c r="I73" t="str">
        <f t="shared" si="2"/>
        <v>万春毓</v>
      </c>
      <c r="J73">
        <f t="shared" si="3"/>
        <v>98</v>
      </c>
    </row>
    <row r="74" ht="27.75" hidden="1" spans="1:10">
      <c r="A74" s="1"/>
      <c r="B74" s="6">
        <v>5.12022200402284e+17</v>
      </c>
      <c r="C74" s="7" t="s">
        <v>351</v>
      </c>
      <c r="D74" s="1"/>
      <c r="E74" s="6" t="s">
        <v>352</v>
      </c>
      <c r="F74" s="1"/>
      <c r="G74" s="1"/>
      <c r="H74" s="5"/>
      <c r="I74">
        <f t="shared" si="2"/>
        <v>5.12022200402284e+17</v>
      </c>
      <c r="J74">
        <f t="shared" si="3"/>
        <v>0</v>
      </c>
    </row>
    <row r="75" ht="17.25" customHeight="1" spans="1:10">
      <c r="A75" s="1">
        <v>2.312234100103e+18</v>
      </c>
      <c r="B75" s="8" t="s">
        <v>392</v>
      </c>
      <c r="C75" s="3" t="s">
        <v>347</v>
      </c>
      <c r="D75" s="1" t="s">
        <v>348</v>
      </c>
      <c r="E75" s="4">
        <v>45283</v>
      </c>
      <c r="F75" s="1" t="s">
        <v>349</v>
      </c>
      <c r="G75" s="1">
        <v>94</v>
      </c>
      <c r="H75" s="5" t="s">
        <v>350</v>
      </c>
      <c r="I75" t="str">
        <f t="shared" si="2"/>
        <v>陈雯琳</v>
      </c>
      <c r="J75">
        <f t="shared" si="3"/>
        <v>94</v>
      </c>
    </row>
    <row r="76" ht="27.75" hidden="1" spans="1:10">
      <c r="A76" s="1"/>
      <c r="B76" s="6">
        <v>5.11923200404046e+17</v>
      </c>
      <c r="C76" s="7" t="s">
        <v>351</v>
      </c>
      <c r="D76" s="1"/>
      <c r="E76" s="6" t="s">
        <v>352</v>
      </c>
      <c r="F76" s="1"/>
      <c r="G76" s="1"/>
      <c r="H76" s="5"/>
      <c r="I76">
        <f t="shared" si="2"/>
        <v>5.11923200404046e+17</v>
      </c>
      <c r="J76">
        <f t="shared" si="3"/>
        <v>0</v>
      </c>
    </row>
    <row r="77" ht="17.25" customHeight="1" spans="1:10">
      <c r="A77" s="1">
        <v>2.312234100103e+18</v>
      </c>
      <c r="B77" s="8" t="s">
        <v>393</v>
      </c>
      <c r="C77" s="3" t="s">
        <v>347</v>
      </c>
      <c r="D77" s="1" t="s">
        <v>348</v>
      </c>
      <c r="E77" s="4">
        <v>45283</v>
      </c>
      <c r="F77" s="1" t="s">
        <v>349</v>
      </c>
      <c r="G77" s="1">
        <v>69.5</v>
      </c>
      <c r="H77" s="5" t="s">
        <v>350</v>
      </c>
      <c r="I77" t="str">
        <f t="shared" si="2"/>
        <v>向泓宇</v>
      </c>
      <c r="J77">
        <f t="shared" si="3"/>
        <v>69.5</v>
      </c>
    </row>
    <row r="78" ht="27.75" hidden="1" spans="1:10">
      <c r="A78" s="1"/>
      <c r="B78" s="6">
        <v>5.1040320040628e+17</v>
      </c>
      <c r="C78" s="7" t="s">
        <v>351</v>
      </c>
      <c r="D78" s="1"/>
      <c r="E78" s="6" t="s">
        <v>352</v>
      </c>
      <c r="F78" s="1"/>
      <c r="G78" s="1"/>
      <c r="H78" s="5"/>
      <c r="I78">
        <f t="shared" si="2"/>
        <v>5.1040320040628e+17</v>
      </c>
      <c r="J78">
        <f t="shared" si="3"/>
        <v>0</v>
      </c>
    </row>
    <row r="79" ht="17.25" customHeight="1" spans="1:10">
      <c r="A79" s="1">
        <v>2.312234100103e+18</v>
      </c>
      <c r="B79" s="8" t="s">
        <v>394</v>
      </c>
      <c r="C79" s="3" t="s">
        <v>347</v>
      </c>
      <c r="D79" s="1" t="s">
        <v>348</v>
      </c>
      <c r="E79" s="4">
        <v>45283</v>
      </c>
      <c r="F79" s="1" t="s">
        <v>349</v>
      </c>
      <c r="G79" s="1">
        <v>96</v>
      </c>
      <c r="H79" s="5" t="s">
        <v>350</v>
      </c>
      <c r="I79" t="str">
        <f t="shared" si="2"/>
        <v>蒋莉莎</v>
      </c>
      <c r="J79">
        <f t="shared" si="3"/>
        <v>96</v>
      </c>
    </row>
    <row r="80" ht="27.75" hidden="1" spans="1:10">
      <c r="A80" s="1"/>
      <c r="B80" s="6">
        <v>5.1102420030718e+17</v>
      </c>
      <c r="C80" s="7" t="s">
        <v>351</v>
      </c>
      <c r="D80" s="1"/>
      <c r="E80" s="6" t="s">
        <v>352</v>
      </c>
      <c r="F80" s="1"/>
      <c r="G80" s="1"/>
      <c r="H80" s="5"/>
      <c r="I80">
        <f t="shared" si="2"/>
        <v>5.1102420030718e+17</v>
      </c>
      <c r="J80">
        <f t="shared" si="3"/>
        <v>0</v>
      </c>
    </row>
    <row r="81" ht="15.75" customHeight="1" spans="1:10">
      <c r="A81" s="1">
        <v>2.312234100103e+18</v>
      </c>
      <c r="B81" s="8" t="s">
        <v>395</v>
      </c>
      <c r="C81" s="3" t="s">
        <v>347</v>
      </c>
      <c r="D81" s="1" t="s">
        <v>348</v>
      </c>
      <c r="E81" s="4">
        <v>45283</v>
      </c>
      <c r="F81" s="1" t="s">
        <v>349</v>
      </c>
      <c r="G81" s="1">
        <v>98</v>
      </c>
      <c r="H81" s="5" t="s">
        <v>350</v>
      </c>
      <c r="I81" t="str">
        <f t="shared" si="2"/>
        <v>周嘉怡</v>
      </c>
      <c r="J81">
        <f t="shared" si="3"/>
        <v>98</v>
      </c>
    </row>
    <row r="82" ht="27.75" hidden="1" spans="1:10">
      <c r="A82" s="1"/>
      <c r="B82" s="6">
        <v>5.00234200402034e+17</v>
      </c>
      <c r="C82" s="7" t="s">
        <v>351</v>
      </c>
      <c r="D82" s="1"/>
      <c r="E82" s="6" t="s">
        <v>352</v>
      </c>
      <c r="F82" s="1"/>
      <c r="G82" s="1"/>
      <c r="H82" s="5"/>
      <c r="I82">
        <f t="shared" si="2"/>
        <v>5.00234200402034e+17</v>
      </c>
      <c r="J82">
        <f t="shared" si="3"/>
        <v>0</v>
      </c>
    </row>
    <row r="83" ht="15.75" customHeight="1" spans="1:10">
      <c r="A83" s="1">
        <v>2.312234100103e+18</v>
      </c>
      <c r="B83" s="8" t="s">
        <v>396</v>
      </c>
      <c r="C83" s="3" t="s">
        <v>347</v>
      </c>
      <c r="D83" s="1" t="s">
        <v>348</v>
      </c>
      <c r="E83" s="4">
        <v>45283</v>
      </c>
      <c r="F83" s="1" t="s">
        <v>349</v>
      </c>
      <c r="G83" s="1">
        <v>96</v>
      </c>
      <c r="H83" s="5" t="s">
        <v>350</v>
      </c>
      <c r="I83" t="str">
        <f t="shared" si="2"/>
        <v>王灿</v>
      </c>
      <c r="J83">
        <f t="shared" si="3"/>
        <v>96</v>
      </c>
    </row>
    <row r="84" ht="27.75" hidden="1" spans="1:10">
      <c r="A84" s="1"/>
      <c r="B84" s="6">
        <v>5.13723200403178e+17</v>
      </c>
      <c r="C84" s="7" t="s">
        <v>351</v>
      </c>
      <c r="D84" s="1"/>
      <c r="E84" s="6" t="s">
        <v>352</v>
      </c>
      <c r="F84" s="1"/>
      <c r="G84" s="1"/>
      <c r="H84" s="5"/>
      <c r="I84">
        <f t="shared" si="2"/>
        <v>5.13723200403178e+17</v>
      </c>
      <c r="J84">
        <f t="shared" si="3"/>
        <v>0</v>
      </c>
    </row>
    <row r="85" ht="15.75" customHeight="1" spans="1:10">
      <c r="A85" s="1">
        <v>2.312234100103e+18</v>
      </c>
      <c r="B85" s="8" t="s">
        <v>397</v>
      </c>
      <c r="C85" s="3" t="s">
        <v>347</v>
      </c>
      <c r="D85" s="1" t="s">
        <v>348</v>
      </c>
      <c r="E85" s="4">
        <v>45283</v>
      </c>
      <c r="F85" s="1" t="s">
        <v>349</v>
      </c>
      <c r="G85" s="1">
        <v>89.5</v>
      </c>
      <c r="H85" s="5" t="s">
        <v>350</v>
      </c>
      <c r="I85" t="str">
        <f t="shared" si="2"/>
        <v>郭娜</v>
      </c>
      <c r="J85">
        <f t="shared" si="3"/>
        <v>89.5</v>
      </c>
    </row>
    <row r="86" ht="27.75" hidden="1" spans="1:10">
      <c r="A86" s="1"/>
      <c r="B86" s="6">
        <v>5.11923200405235e+17</v>
      </c>
      <c r="C86" s="7" t="s">
        <v>351</v>
      </c>
      <c r="D86" s="1"/>
      <c r="E86" s="6" t="s">
        <v>352</v>
      </c>
      <c r="F86" s="1"/>
      <c r="G86" s="1"/>
      <c r="H86" s="5"/>
      <c r="I86">
        <f t="shared" si="2"/>
        <v>5.11923200405235e+17</v>
      </c>
      <c r="J86">
        <f t="shared" si="3"/>
        <v>0</v>
      </c>
    </row>
    <row r="87" ht="14.25" spans="1:10">
      <c r="A87" s="1">
        <v>2.312234100103e+18</v>
      </c>
      <c r="B87" s="8" t="s">
        <v>398</v>
      </c>
      <c r="C87" s="3" t="s">
        <v>347</v>
      </c>
      <c r="D87" s="1" t="s">
        <v>348</v>
      </c>
      <c r="E87" s="4">
        <v>45283</v>
      </c>
      <c r="F87" s="1" t="s">
        <v>349</v>
      </c>
      <c r="G87" s="1">
        <v>78.5</v>
      </c>
      <c r="H87" s="5" t="s">
        <v>350</v>
      </c>
      <c r="I87" t="str">
        <f t="shared" si="2"/>
        <v>罗忠香</v>
      </c>
      <c r="J87">
        <f t="shared" si="3"/>
        <v>78.5</v>
      </c>
    </row>
    <row r="88" ht="27.75" hidden="1" spans="1:10">
      <c r="A88" s="1"/>
      <c r="B88" s="6">
        <v>5.13437200405093e+17</v>
      </c>
      <c r="C88" s="7" t="s">
        <v>351</v>
      </c>
      <c r="D88" s="1"/>
      <c r="E88" s="6" t="s">
        <v>352</v>
      </c>
      <c r="F88" s="1"/>
      <c r="G88" s="1"/>
      <c r="H88" s="5"/>
      <c r="I88">
        <f t="shared" si="2"/>
        <v>5.13437200405093e+17</v>
      </c>
      <c r="J88">
        <f t="shared" si="3"/>
        <v>0</v>
      </c>
    </row>
    <row r="89" ht="14.25" spans="1:10">
      <c r="A89" s="1">
        <v>2.312234100103e+18</v>
      </c>
      <c r="B89" s="8" t="s">
        <v>399</v>
      </c>
      <c r="C89" s="3" t="s">
        <v>347</v>
      </c>
      <c r="D89" s="1" t="s">
        <v>348</v>
      </c>
      <c r="E89" s="4">
        <v>45283</v>
      </c>
      <c r="F89" s="1" t="s">
        <v>349</v>
      </c>
      <c r="G89" s="1">
        <v>94</v>
      </c>
      <c r="H89" s="5" t="s">
        <v>350</v>
      </c>
      <c r="I89" t="str">
        <f t="shared" si="2"/>
        <v>舒琦</v>
      </c>
      <c r="J89">
        <f t="shared" si="3"/>
        <v>94</v>
      </c>
    </row>
    <row r="90" ht="27.75" hidden="1" spans="1:10">
      <c r="A90" s="1"/>
      <c r="B90" s="6">
        <v>5.10521200304048e+17</v>
      </c>
      <c r="C90" s="7" t="s">
        <v>351</v>
      </c>
      <c r="D90" s="1"/>
      <c r="E90" s="6" t="s">
        <v>352</v>
      </c>
      <c r="F90" s="1"/>
      <c r="G90" s="1"/>
      <c r="H90" s="5"/>
      <c r="I90">
        <f t="shared" si="2"/>
        <v>5.10521200304048e+17</v>
      </c>
      <c r="J90">
        <f t="shared" si="3"/>
        <v>0</v>
      </c>
    </row>
    <row r="91" ht="14.25" spans="1:10">
      <c r="A91" s="1">
        <v>2.312234100103e+18</v>
      </c>
      <c r="B91" s="8" t="s">
        <v>400</v>
      </c>
      <c r="C91" s="3" t="s">
        <v>347</v>
      </c>
      <c r="D91" s="1" t="s">
        <v>348</v>
      </c>
      <c r="E91" s="4">
        <v>45283</v>
      </c>
      <c r="F91" s="1" t="s">
        <v>349</v>
      </c>
      <c r="G91" s="1">
        <v>97.5</v>
      </c>
      <c r="H91" s="5" t="s">
        <v>350</v>
      </c>
      <c r="I91" t="str">
        <f t="shared" si="2"/>
        <v>杨静</v>
      </c>
      <c r="J91">
        <f t="shared" si="3"/>
        <v>97.5</v>
      </c>
    </row>
    <row r="92" ht="27.75" hidden="1" spans="1:10">
      <c r="A92" s="1"/>
      <c r="B92" s="6">
        <v>5.10921200403025e+17</v>
      </c>
      <c r="C92" s="7" t="s">
        <v>351</v>
      </c>
      <c r="D92" s="1"/>
      <c r="E92" s="6" t="s">
        <v>352</v>
      </c>
      <c r="F92" s="1"/>
      <c r="G92" s="1"/>
      <c r="H92" s="5"/>
      <c r="I92">
        <f t="shared" si="2"/>
        <v>5.10921200403025e+17</v>
      </c>
      <c r="J92">
        <f t="shared" si="3"/>
        <v>0</v>
      </c>
    </row>
    <row r="93" ht="14.25" spans="1:10">
      <c r="A93" s="1">
        <v>2.312234100103e+18</v>
      </c>
      <c r="B93" s="8" t="s">
        <v>401</v>
      </c>
      <c r="C93" s="3" t="s">
        <v>347</v>
      </c>
      <c r="D93" s="1" t="s">
        <v>348</v>
      </c>
      <c r="E93" s="4">
        <v>45283</v>
      </c>
      <c r="F93" s="1" t="s">
        <v>349</v>
      </c>
      <c r="G93" s="1">
        <v>97</v>
      </c>
      <c r="H93" s="5" t="s">
        <v>350</v>
      </c>
      <c r="I93" t="str">
        <f t="shared" si="2"/>
        <v>梁凡</v>
      </c>
      <c r="J93">
        <f t="shared" si="3"/>
        <v>97</v>
      </c>
    </row>
    <row r="94" ht="27.75" hidden="1" spans="1:10">
      <c r="A94" s="1"/>
      <c r="B94" s="6">
        <v>5.10823200405289e+17</v>
      </c>
      <c r="C94" s="7" t="s">
        <v>351</v>
      </c>
      <c r="D94" s="1"/>
      <c r="E94" s="6" t="s">
        <v>352</v>
      </c>
      <c r="F94" s="1"/>
      <c r="G94" s="1"/>
      <c r="H94" s="5"/>
      <c r="I94">
        <f t="shared" si="2"/>
        <v>5.10823200405289e+17</v>
      </c>
      <c r="J94">
        <f t="shared" si="3"/>
        <v>0</v>
      </c>
    </row>
    <row r="95" ht="14.25" spans="1:10">
      <c r="A95" s="1">
        <v>2.312234100103e+18</v>
      </c>
      <c r="B95" s="8" t="s">
        <v>402</v>
      </c>
      <c r="C95" s="3" t="s">
        <v>347</v>
      </c>
      <c r="D95" s="1" t="s">
        <v>348</v>
      </c>
      <c r="E95" s="4">
        <v>45283</v>
      </c>
      <c r="F95" s="1" t="s">
        <v>349</v>
      </c>
      <c r="G95" s="1">
        <v>95.5</v>
      </c>
      <c r="H95" s="5" t="s">
        <v>350</v>
      </c>
      <c r="I95" t="str">
        <f t="shared" si="2"/>
        <v>许丽琼</v>
      </c>
      <c r="J95">
        <f t="shared" si="3"/>
        <v>95.5</v>
      </c>
    </row>
    <row r="96" ht="27.75" hidden="1" spans="1:10">
      <c r="A96" s="1"/>
      <c r="B96" s="6">
        <v>5.11921200403107e+17</v>
      </c>
      <c r="C96" s="7" t="s">
        <v>351</v>
      </c>
      <c r="D96" s="1"/>
      <c r="E96" s="6" t="s">
        <v>352</v>
      </c>
      <c r="F96" s="1"/>
      <c r="G96" s="1"/>
      <c r="H96" s="5"/>
      <c r="I96">
        <f t="shared" si="2"/>
        <v>5.11921200403107e+17</v>
      </c>
      <c r="J96">
        <f t="shared" si="3"/>
        <v>0</v>
      </c>
    </row>
    <row r="97" ht="14.25" spans="1:10">
      <c r="A97" s="1">
        <v>2.312234100103e+18</v>
      </c>
      <c r="B97" s="8" t="s">
        <v>403</v>
      </c>
      <c r="C97" s="3" t="s">
        <v>347</v>
      </c>
      <c r="D97" s="1" t="s">
        <v>348</v>
      </c>
      <c r="E97" s="4">
        <v>45283</v>
      </c>
      <c r="F97" s="1" t="s">
        <v>349</v>
      </c>
      <c r="G97" s="1">
        <v>39</v>
      </c>
      <c r="H97" s="5" t="s">
        <v>350</v>
      </c>
      <c r="I97" t="str">
        <f t="shared" si="2"/>
        <v>彭璐</v>
      </c>
      <c r="J97">
        <f t="shared" si="3"/>
        <v>39</v>
      </c>
    </row>
    <row r="98" ht="27.75" hidden="1" spans="1:10">
      <c r="A98" s="1"/>
      <c r="B98" s="6">
        <v>5.10823200302071e+17</v>
      </c>
      <c r="C98" s="7" t="s">
        <v>351</v>
      </c>
      <c r="D98" s="1"/>
      <c r="E98" s="6" t="s">
        <v>352</v>
      </c>
      <c r="F98" s="1"/>
      <c r="G98" s="1"/>
      <c r="H98" s="5"/>
      <c r="I98">
        <f t="shared" si="2"/>
        <v>5.10823200302071e+17</v>
      </c>
      <c r="J98">
        <f t="shared" si="3"/>
        <v>0</v>
      </c>
    </row>
    <row r="99" ht="14.25" spans="1:10">
      <c r="A99" s="1">
        <v>2.312234100103e+18</v>
      </c>
      <c r="B99" s="8" t="s">
        <v>404</v>
      </c>
      <c r="C99" s="3" t="s">
        <v>347</v>
      </c>
      <c r="D99" s="1" t="s">
        <v>348</v>
      </c>
      <c r="E99" s="4">
        <v>45283</v>
      </c>
      <c r="F99" s="1" t="s">
        <v>349</v>
      </c>
      <c r="G99" s="1">
        <v>84</v>
      </c>
      <c r="H99" s="5" t="s">
        <v>350</v>
      </c>
      <c r="I99" t="str">
        <f t="shared" si="2"/>
        <v>赫丹</v>
      </c>
      <c r="J99">
        <f t="shared" si="3"/>
        <v>84</v>
      </c>
    </row>
    <row r="100" ht="27.75" hidden="1" spans="1:10">
      <c r="A100" s="1"/>
      <c r="B100" s="6">
        <v>1.30425200401023e+17</v>
      </c>
      <c r="C100" s="7" t="s">
        <v>351</v>
      </c>
      <c r="D100" s="1"/>
      <c r="E100" s="6" t="s">
        <v>352</v>
      </c>
      <c r="F100" s="1"/>
      <c r="G100" s="1"/>
      <c r="H100" s="5"/>
      <c r="I100">
        <f t="shared" si="2"/>
        <v>1.30425200401023e+17</v>
      </c>
      <c r="J100">
        <f t="shared" si="3"/>
        <v>0</v>
      </c>
    </row>
    <row r="101" ht="14.25" spans="1:10">
      <c r="A101" s="1">
        <v>2.312234100103e+18</v>
      </c>
      <c r="B101" s="8" t="s">
        <v>405</v>
      </c>
      <c r="C101" s="3" t="s">
        <v>347</v>
      </c>
      <c r="D101" s="1" t="s">
        <v>348</v>
      </c>
      <c r="E101" s="4">
        <v>45283</v>
      </c>
      <c r="F101" s="1" t="s">
        <v>349</v>
      </c>
      <c r="G101" s="1">
        <v>85.5</v>
      </c>
      <c r="H101" s="5" t="s">
        <v>350</v>
      </c>
      <c r="I101" t="str">
        <f t="shared" si="2"/>
        <v>张宝芬</v>
      </c>
      <c r="J101">
        <f t="shared" si="3"/>
        <v>85.5</v>
      </c>
    </row>
    <row r="102" ht="27.75" hidden="1" spans="1:10">
      <c r="A102" s="1"/>
      <c r="B102" s="6">
        <v>5.1172520031119e+17</v>
      </c>
      <c r="C102" s="7" t="s">
        <v>351</v>
      </c>
      <c r="D102" s="1"/>
      <c r="E102" s="6" t="s">
        <v>352</v>
      </c>
      <c r="F102" s="1"/>
      <c r="G102" s="1"/>
      <c r="H102" s="5"/>
      <c r="I102">
        <f t="shared" si="2"/>
        <v>5.1172520031119e+17</v>
      </c>
      <c r="J102">
        <f t="shared" si="3"/>
        <v>0</v>
      </c>
    </row>
    <row r="103" ht="14.25" spans="1:10">
      <c r="A103" s="1">
        <v>2.312234100103e+18</v>
      </c>
      <c r="B103" s="8" t="s">
        <v>406</v>
      </c>
      <c r="C103" s="3" t="s">
        <v>347</v>
      </c>
      <c r="D103" s="1" t="s">
        <v>348</v>
      </c>
      <c r="E103" s="4">
        <v>45283</v>
      </c>
      <c r="F103" s="1" t="s">
        <v>349</v>
      </c>
      <c r="G103" s="1">
        <v>77.5</v>
      </c>
      <c r="H103" s="5" t="s">
        <v>350</v>
      </c>
      <c r="I103" t="str">
        <f t="shared" si="2"/>
        <v>袁文琳</v>
      </c>
      <c r="J103">
        <f t="shared" si="3"/>
        <v>77.5</v>
      </c>
    </row>
    <row r="104" ht="41.25" hidden="1" spans="1:10">
      <c r="A104" s="1"/>
      <c r="B104" s="6" t="s">
        <v>407</v>
      </c>
      <c r="C104" s="7" t="s">
        <v>351</v>
      </c>
      <c r="D104" s="1"/>
      <c r="E104" s="6" t="s">
        <v>352</v>
      </c>
      <c r="F104" s="1"/>
      <c r="G104" s="1"/>
      <c r="H104" s="5"/>
      <c r="I104" t="str">
        <f t="shared" si="2"/>
        <v>51102520050513494X</v>
      </c>
      <c r="J104">
        <f t="shared" si="3"/>
        <v>0</v>
      </c>
    </row>
    <row r="105" ht="14.25" spans="1:10">
      <c r="A105" s="1">
        <v>2.312234100103e+18</v>
      </c>
      <c r="B105" s="8" t="s">
        <v>408</v>
      </c>
      <c r="C105" s="3" t="s">
        <v>347</v>
      </c>
      <c r="D105" s="1" t="s">
        <v>348</v>
      </c>
      <c r="E105" s="4">
        <v>45283</v>
      </c>
      <c r="F105" s="1" t="s">
        <v>349</v>
      </c>
      <c r="G105" s="1">
        <v>91.5</v>
      </c>
      <c r="H105" s="5" t="s">
        <v>350</v>
      </c>
      <c r="I105" t="str">
        <f t="shared" si="2"/>
        <v>张巧俐</v>
      </c>
      <c r="J105">
        <f t="shared" si="3"/>
        <v>91.5</v>
      </c>
    </row>
    <row r="106" ht="27.75" hidden="1" spans="1:10">
      <c r="A106" s="1"/>
      <c r="B106" s="6">
        <v>5.11421200507296e+17</v>
      </c>
      <c r="C106" s="7" t="s">
        <v>351</v>
      </c>
      <c r="D106" s="1"/>
      <c r="E106" s="6" t="s">
        <v>352</v>
      </c>
      <c r="F106" s="1"/>
      <c r="G106" s="1"/>
      <c r="H106" s="5"/>
      <c r="I106">
        <f t="shared" si="2"/>
        <v>5.11421200507296e+17</v>
      </c>
      <c r="J106">
        <f t="shared" si="3"/>
        <v>0</v>
      </c>
    </row>
    <row r="107" ht="14.25" spans="1:10">
      <c r="A107" s="1">
        <v>2.312234100103e+18</v>
      </c>
      <c r="B107" s="8" t="s">
        <v>409</v>
      </c>
      <c r="C107" s="3" t="s">
        <v>347</v>
      </c>
      <c r="D107" s="1" t="s">
        <v>348</v>
      </c>
      <c r="E107" s="4">
        <v>45283</v>
      </c>
      <c r="F107" s="1" t="s">
        <v>349</v>
      </c>
      <c r="G107" s="1">
        <v>98.5</v>
      </c>
      <c r="H107" s="5" t="s">
        <v>350</v>
      </c>
      <c r="I107" t="str">
        <f t="shared" si="2"/>
        <v>辜雪梅</v>
      </c>
      <c r="J107">
        <f t="shared" si="3"/>
        <v>98.5</v>
      </c>
    </row>
    <row r="108" ht="27.75" hidden="1" spans="1:10">
      <c r="A108" s="1"/>
      <c r="B108" s="6">
        <v>5.13822200403286e+17</v>
      </c>
      <c r="C108" s="7" t="s">
        <v>351</v>
      </c>
      <c r="D108" s="1"/>
      <c r="E108" s="6" t="s">
        <v>352</v>
      </c>
      <c r="F108" s="1"/>
      <c r="G108" s="1"/>
      <c r="H108" s="5"/>
      <c r="I108">
        <f t="shared" si="2"/>
        <v>5.13822200403286e+17</v>
      </c>
      <c r="J108">
        <f t="shared" si="3"/>
        <v>0</v>
      </c>
    </row>
    <row r="109" ht="14.25" spans="1:10">
      <c r="A109" s="1">
        <v>2.312234100103e+18</v>
      </c>
      <c r="B109" s="8" t="s">
        <v>410</v>
      </c>
      <c r="C109" s="3" t="s">
        <v>347</v>
      </c>
      <c r="D109" s="1" t="s">
        <v>348</v>
      </c>
      <c r="E109" s="4">
        <v>45283</v>
      </c>
      <c r="F109" s="1" t="s">
        <v>349</v>
      </c>
      <c r="G109" s="1">
        <v>99</v>
      </c>
      <c r="H109" s="5" t="s">
        <v>350</v>
      </c>
      <c r="I109" t="str">
        <f t="shared" si="2"/>
        <v>邓晓慧</v>
      </c>
      <c r="J109">
        <f t="shared" si="3"/>
        <v>99</v>
      </c>
    </row>
    <row r="110" ht="41.25" hidden="1" spans="1:10">
      <c r="A110" s="1"/>
      <c r="B110" s="6" t="s">
        <v>411</v>
      </c>
      <c r="C110" s="7" t="s">
        <v>351</v>
      </c>
      <c r="D110" s="1"/>
      <c r="E110" s="6" t="s">
        <v>352</v>
      </c>
      <c r="F110" s="1"/>
      <c r="G110" s="1"/>
      <c r="H110" s="5"/>
      <c r="I110" t="str">
        <f t="shared" si="2"/>
        <v>34152420060113464X</v>
      </c>
      <c r="J110">
        <f t="shared" si="3"/>
        <v>0</v>
      </c>
    </row>
    <row r="111" ht="14.25" spans="1:10">
      <c r="A111" s="1">
        <v>2.312234100103e+18</v>
      </c>
      <c r="B111" s="8" t="s">
        <v>412</v>
      </c>
      <c r="C111" s="3" t="s">
        <v>347</v>
      </c>
      <c r="D111" s="1" t="s">
        <v>348</v>
      </c>
      <c r="E111" s="4">
        <v>45283</v>
      </c>
      <c r="F111" s="1" t="s">
        <v>349</v>
      </c>
      <c r="G111" s="1">
        <v>99</v>
      </c>
      <c r="H111" s="5" t="s">
        <v>350</v>
      </c>
      <c r="I111" t="str">
        <f t="shared" si="2"/>
        <v>刘萍</v>
      </c>
      <c r="J111">
        <f t="shared" si="3"/>
        <v>99</v>
      </c>
    </row>
    <row r="112" ht="27.75" hidden="1" spans="1:10">
      <c r="A112" s="1"/>
      <c r="B112" s="6">
        <v>5.11421200508106e+17</v>
      </c>
      <c r="C112" s="7" t="s">
        <v>351</v>
      </c>
      <c r="D112" s="1"/>
      <c r="E112" s="6" t="s">
        <v>352</v>
      </c>
      <c r="F112" s="1"/>
      <c r="G112" s="1"/>
      <c r="H112" s="5"/>
      <c r="I112">
        <f t="shared" si="2"/>
        <v>5.11421200508106e+17</v>
      </c>
      <c r="J112">
        <f t="shared" si="3"/>
        <v>0</v>
      </c>
    </row>
    <row r="113" ht="14.25" spans="1:10">
      <c r="A113" s="1">
        <v>2.312234100103e+18</v>
      </c>
      <c r="B113" s="8" t="s">
        <v>413</v>
      </c>
      <c r="C113" s="3" t="s">
        <v>347</v>
      </c>
      <c r="D113" s="1" t="s">
        <v>348</v>
      </c>
      <c r="E113" s="4">
        <v>45283</v>
      </c>
      <c r="F113" s="1" t="s">
        <v>349</v>
      </c>
      <c r="G113" s="1">
        <v>98.5</v>
      </c>
      <c r="H113" s="5" t="s">
        <v>350</v>
      </c>
      <c r="I113" t="str">
        <f t="shared" si="2"/>
        <v>张二丹</v>
      </c>
      <c r="J113">
        <f t="shared" si="3"/>
        <v>98.5</v>
      </c>
    </row>
    <row r="114" ht="27.75" hidden="1" spans="1:10">
      <c r="A114" s="1"/>
      <c r="B114" s="6">
        <v>5.12081200505094e+17</v>
      </c>
      <c r="C114" s="7" t="s">
        <v>351</v>
      </c>
      <c r="D114" s="1"/>
      <c r="E114" s="6" t="s">
        <v>352</v>
      </c>
      <c r="F114" s="1"/>
      <c r="G114" s="1"/>
      <c r="H114" s="5"/>
      <c r="I114">
        <f t="shared" si="2"/>
        <v>5.12081200505094e+17</v>
      </c>
      <c r="J114">
        <f t="shared" si="3"/>
        <v>0</v>
      </c>
    </row>
    <row r="115" ht="14.25" spans="1:10">
      <c r="A115" s="1">
        <v>2.312234100103e+18</v>
      </c>
      <c r="B115" s="8" t="s">
        <v>414</v>
      </c>
      <c r="C115" s="3" t="s">
        <v>347</v>
      </c>
      <c r="D115" s="1" t="s">
        <v>348</v>
      </c>
      <c r="E115" s="4">
        <v>45283</v>
      </c>
      <c r="F115" s="1" t="s">
        <v>349</v>
      </c>
      <c r="G115" s="1">
        <v>96.5</v>
      </c>
      <c r="H115" s="5" t="s">
        <v>350</v>
      </c>
      <c r="I115" t="str">
        <f t="shared" si="2"/>
        <v>钟林童</v>
      </c>
      <c r="J115">
        <f t="shared" si="3"/>
        <v>96.5</v>
      </c>
    </row>
    <row r="116" ht="27.75" hidden="1" spans="1:10">
      <c r="A116" s="1"/>
      <c r="B116" s="6">
        <v>5.11025200502079e+17</v>
      </c>
      <c r="C116" s="7" t="s">
        <v>351</v>
      </c>
      <c r="D116" s="1"/>
      <c r="E116" s="6" t="s">
        <v>352</v>
      </c>
      <c r="F116" s="1"/>
      <c r="G116" s="1"/>
      <c r="H116" s="5"/>
      <c r="I116">
        <f t="shared" si="2"/>
        <v>5.11025200502079e+17</v>
      </c>
      <c r="J116">
        <f t="shared" si="3"/>
        <v>0</v>
      </c>
    </row>
    <row r="117" ht="14.25" spans="1:10">
      <c r="A117" s="1">
        <v>2.312234100103e+18</v>
      </c>
      <c r="B117" s="8" t="s">
        <v>415</v>
      </c>
      <c r="C117" s="3" t="s">
        <v>347</v>
      </c>
      <c r="D117" s="1" t="s">
        <v>348</v>
      </c>
      <c r="E117" s="4">
        <v>45283</v>
      </c>
      <c r="F117" s="1" t="s">
        <v>349</v>
      </c>
      <c r="G117" s="1">
        <v>66.5</v>
      </c>
      <c r="H117" s="5" t="s">
        <v>350</v>
      </c>
      <c r="I117" t="str">
        <f t="shared" si="2"/>
        <v>张政雨</v>
      </c>
      <c r="J117">
        <f t="shared" si="3"/>
        <v>66.5</v>
      </c>
    </row>
    <row r="118" ht="41.25" hidden="1" spans="1:10">
      <c r="A118" s="1"/>
      <c r="B118" s="6" t="s">
        <v>416</v>
      </c>
      <c r="C118" s="7" t="s">
        <v>351</v>
      </c>
      <c r="D118" s="1"/>
      <c r="E118" s="6" t="s">
        <v>352</v>
      </c>
      <c r="F118" s="1"/>
      <c r="G118" s="1"/>
      <c r="H118" s="5"/>
      <c r="I118" t="str">
        <f t="shared" si="2"/>
        <v>51092120040616461X</v>
      </c>
      <c r="J118">
        <f t="shared" si="3"/>
        <v>0</v>
      </c>
    </row>
    <row r="119" ht="14.25" spans="1:10">
      <c r="A119" s="1">
        <v>2.312234100103e+18</v>
      </c>
      <c r="B119" s="8" t="s">
        <v>417</v>
      </c>
      <c r="C119" s="3" t="s">
        <v>347</v>
      </c>
      <c r="D119" s="1" t="s">
        <v>348</v>
      </c>
      <c r="E119" s="4">
        <v>45283</v>
      </c>
      <c r="F119" s="1" t="s">
        <v>349</v>
      </c>
      <c r="G119" s="1">
        <v>65.5</v>
      </c>
      <c r="H119" s="5" t="s">
        <v>350</v>
      </c>
      <c r="I119" t="str">
        <f t="shared" si="2"/>
        <v>曾钰微</v>
      </c>
      <c r="J119">
        <f t="shared" si="3"/>
        <v>65.5</v>
      </c>
    </row>
    <row r="120" ht="27.75" hidden="1" spans="1:10">
      <c r="A120" s="1"/>
      <c r="B120" s="6">
        <v>5.1012220050615e+17</v>
      </c>
      <c r="C120" s="7" t="s">
        <v>351</v>
      </c>
      <c r="D120" s="1"/>
      <c r="E120" s="6" t="s">
        <v>352</v>
      </c>
      <c r="F120" s="1"/>
      <c r="G120" s="1"/>
      <c r="H120" s="5"/>
      <c r="I120">
        <f t="shared" si="2"/>
        <v>5.1012220050615e+17</v>
      </c>
      <c r="J120">
        <f t="shared" si="3"/>
        <v>0</v>
      </c>
    </row>
    <row r="121" ht="14.25" spans="1:10">
      <c r="A121" s="1">
        <v>2.312234100103e+18</v>
      </c>
      <c r="B121" s="8" t="s">
        <v>418</v>
      </c>
      <c r="C121" s="3" t="s">
        <v>347</v>
      </c>
      <c r="D121" s="1" t="s">
        <v>348</v>
      </c>
      <c r="E121" s="4">
        <v>45283</v>
      </c>
      <c r="F121" s="1" t="s">
        <v>349</v>
      </c>
      <c r="G121" s="1">
        <v>90.5</v>
      </c>
      <c r="H121" s="5" t="s">
        <v>350</v>
      </c>
      <c r="I121" t="str">
        <f t="shared" si="2"/>
        <v>刘华宇</v>
      </c>
      <c r="J121">
        <f t="shared" si="3"/>
        <v>90.5</v>
      </c>
    </row>
    <row r="122" ht="27.75" hidden="1" spans="1:10">
      <c r="A122" s="1"/>
      <c r="B122" s="6">
        <v>1.30983200403254e+17</v>
      </c>
      <c r="C122" s="7" t="s">
        <v>351</v>
      </c>
      <c r="D122" s="1"/>
      <c r="E122" s="6" t="s">
        <v>352</v>
      </c>
      <c r="F122" s="1"/>
      <c r="G122" s="1"/>
      <c r="H122" s="5"/>
      <c r="I122">
        <f t="shared" si="2"/>
        <v>1.30983200403254e+17</v>
      </c>
      <c r="J122">
        <f t="shared" si="3"/>
        <v>0</v>
      </c>
    </row>
    <row r="123" ht="14.25" spans="1:10">
      <c r="A123" s="1">
        <v>2.312234100103e+18</v>
      </c>
      <c r="B123" s="8" t="s">
        <v>419</v>
      </c>
      <c r="C123" s="3" t="s">
        <v>347</v>
      </c>
      <c r="D123" s="1" t="s">
        <v>348</v>
      </c>
      <c r="E123" s="4">
        <v>45283</v>
      </c>
      <c r="F123" s="1" t="s">
        <v>349</v>
      </c>
      <c r="G123" s="1">
        <v>92.5</v>
      </c>
      <c r="H123" s="5" t="s">
        <v>350</v>
      </c>
      <c r="I123" t="str">
        <f t="shared" si="2"/>
        <v>江钰樊</v>
      </c>
      <c r="J123">
        <f t="shared" si="3"/>
        <v>92.5</v>
      </c>
    </row>
    <row r="124" ht="27.75" hidden="1" spans="1:10">
      <c r="A124" s="1"/>
      <c r="B124" s="6">
        <v>5.10603200508176e+17</v>
      </c>
      <c r="C124" s="7" t="s">
        <v>351</v>
      </c>
      <c r="D124" s="1"/>
      <c r="E124" s="6" t="s">
        <v>352</v>
      </c>
      <c r="F124" s="1"/>
      <c r="G124" s="1"/>
      <c r="H124" s="5"/>
      <c r="I124">
        <f t="shared" si="2"/>
        <v>5.10603200508176e+17</v>
      </c>
      <c r="J124">
        <f t="shared" si="3"/>
        <v>0</v>
      </c>
    </row>
    <row r="125" ht="14.25" spans="1:10">
      <c r="A125" s="1">
        <v>2.312234100103e+18</v>
      </c>
      <c r="B125" s="8" t="s">
        <v>420</v>
      </c>
      <c r="C125" s="3" t="s">
        <v>347</v>
      </c>
      <c r="D125" s="1" t="s">
        <v>348</v>
      </c>
      <c r="E125" s="4">
        <v>45283</v>
      </c>
      <c r="F125" s="1" t="s">
        <v>349</v>
      </c>
      <c r="G125" s="1">
        <v>85.5</v>
      </c>
      <c r="H125" s="5" t="s">
        <v>350</v>
      </c>
      <c r="I125" t="str">
        <f t="shared" si="2"/>
        <v>赖思雨</v>
      </c>
      <c r="J125">
        <f t="shared" si="3"/>
        <v>85.5</v>
      </c>
    </row>
    <row r="126" ht="41.25" hidden="1" spans="1:10">
      <c r="A126" s="1"/>
      <c r="B126" s="6" t="s">
        <v>421</v>
      </c>
      <c r="C126" s="7" t="s">
        <v>351</v>
      </c>
      <c r="D126" s="1"/>
      <c r="E126" s="6" t="s">
        <v>352</v>
      </c>
      <c r="F126" s="1"/>
      <c r="G126" s="1"/>
      <c r="H126" s="5"/>
      <c r="I126" t="str">
        <f t="shared" si="2"/>
        <v>51068120050623112X</v>
      </c>
      <c r="J126">
        <f t="shared" si="3"/>
        <v>0</v>
      </c>
    </row>
    <row r="127" ht="14.25" spans="1:10">
      <c r="A127" s="1">
        <v>2.312234100103e+18</v>
      </c>
      <c r="B127" s="8" t="s">
        <v>422</v>
      </c>
      <c r="C127" s="3" t="s">
        <v>347</v>
      </c>
      <c r="D127" s="1" t="s">
        <v>348</v>
      </c>
      <c r="E127" s="4">
        <v>45283</v>
      </c>
      <c r="F127" s="1" t="s">
        <v>349</v>
      </c>
      <c r="G127" s="1">
        <v>95.5</v>
      </c>
      <c r="H127" s="5" t="s">
        <v>350</v>
      </c>
      <c r="I127" t="str">
        <f t="shared" si="2"/>
        <v>潘曦悦</v>
      </c>
      <c r="J127">
        <f t="shared" si="3"/>
        <v>95.5</v>
      </c>
    </row>
    <row r="128" ht="27.75" hidden="1" spans="1:10">
      <c r="A128" s="1"/>
      <c r="B128" s="6">
        <v>3.30822200412195e+17</v>
      </c>
      <c r="C128" s="7" t="s">
        <v>351</v>
      </c>
      <c r="D128" s="1"/>
      <c r="E128" s="6" t="s">
        <v>352</v>
      </c>
      <c r="F128" s="1"/>
      <c r="G128" s="1"/>
      <c r="H128" s="5"/>
      <c r="I128">
        <f t="shared" si="2"/>
        <v>3.30822200412195e+17</v>
      </c>
      <c r="J128">
        <f t="shared" si="3"/>
        <v>0</v>
      </c>
    </row>
    <row r="129" ht="14.25" spans="1:10">
      <c r="A129" s="1">
        <v>2.312234100103e+18</v>
      </c>
      <c r="B129" s="8" t="s">
        <v>423</v>
      </c>
      <c r="C129" s="3" t="s">
        <v>347</v>
      </c>
      <c r="D129" s="1" t="s">
        <v>348</v>
      </c>
      <c r="E129" s="4">
        <v>45283</v>
      </c>
      <c r="F129" s="1" t="s">
        <v>349</v>
      </c>
      <c r="G129" s="1">
        <v>77</v>
      </c>
      <c r="H129" s="5" t="s">
        <v>350</v>
      </c>
      <c r="I129" t="str">
        <f t="shared" si="2"/>
        <v>伍音潼</v>
      </c>
      <c r="J129">
        <f t="shared" si="3"/>
        <v>77</v>
      </c>
    </row>
    <row r="130" ht="27.75" hidden="1" spans="1:10">
      <c r="A130" s="1"/>
      <c r="B130" s="6">
        <v>5.11602200503064e+17</v>
      </c>
      <c r="C130" s="7" t="s">
        <v>351</v>
      </c>
      <c r="D130" s="1"/>
      <c r="E130" s="6" t="s">
        <v>352</v>
      </c>
      <c r="F130" s="1"/>
      <c r="G130" s="1"/>
      <c r="H130" s="5"/>
      <c r="I130">
        <f t="shared" ref="I130:I193" si="4">B130</f>
        <v>5.11602200503064e+17</v>
      </c>
      <c r="J130">
        <f t="shared" ref="J130:J193" si="5">G130</f>
        <v>0</v>
      </c>
    </row>
    <row r="131" ht="14.25" spans="1:10">
      <c r="A131" s="1">
        <v>2.312234100103e+18</v>
      </c>
      <c r="B131" s="8" t="s">
        <v>424</v>
      </c>
      <c r="C131" s="3" t="s">
        <v>347</v>
      </c>
      <c r="D131" s="1" t="s">
        <v>348</v>
      </c>
      <c r="E131" s="4">
        <v>45283</v>
      </c>
      <c r="F131" s="1" t="s">
        <v>349</v>
      </c>
      <c r="G131" s="1">
        <v>98</v>
      </c>
      <c r="H131" s="5" t="s">
        <v>350</v>
      </c>
      <c r="I131" t="str">
        <f t="shared" si="4"/>
        <v>许盼</v>
      </c>
      <c r="J131">
        <f t="shared" si="5"/>
        <v>98</v>
      </c>
    </row>
    <row r="132" ht="27.75" hidden="1" spans="1:10">
      <c r="A132" s="1"/>
      <c r="B132" s="6">
        <v>3.41421200509111e+17</v>
      </c>
      <c r="C132" s="7" t="s">
        <v>351</v>
      </c>
      <c r="D132" s="1"/>
      <c r="E132" s="6" t="s">
        <v>352</v>
      </c>
      <c r="F132" s="1"/>
      <c r="G132" s="1"/>
      <c r="H132" s="5"/>
      <c r="I132">
        <f t="shared" si="4"/>
        <v>3.41421200509111e+17</v>
      </c>
      <c r="J132">
        <f t="shared" si="5"/>
        <v>0</v>
      </c>
    </row>
    <row r="133" ht="14.25" spans="1:10">
      <c r="A133" s="1">
        <v>2.312234100103e+18</v>
      </c>
      <c r="B133" s="8" t="s">
        <v>425</v>
      </c>
      <c r="C133" s="3" t="s">
        <v>347</v>
      </c>
      <c r="D133" s="1" t="s">
        <v>348</v>
      </c>
      <c r="E133" s="4">
        <v>45283</v>
      </c>
      <c r="F133" s="1" t="s">
        <v>349</v>
      </c>
      <c r="G133" s="1">
        <v>96</v>
      </c>
      <c r="H133" s="5" t="s">
        <v>350</v>
      </c>
      <c r="I133" t="str">
        <f t="shared" si="4"/>
        <v>唐虹</v>
      </c>
      <c r="J133">
        <f t="shared" si="5"/>
        <v>96</v>
      </c>
    </row>
    <row r="134" ht="27.75" hidden="1" spans="1:10">
      <c r="A134" s="1"/>
      <c r="B134" s="6">
        <v>5.11025200502157e+17</v>
      </c>
      <c r="C134" s="7" t="s">
        <v>351</v>
      </c>
      <c r="D134" s="1"/>
      <c r="E134" s="6" t="s">
        <v>352</v>
      </c>
      <c r="F134" s="1"/>
      <c r="G134" s="1"/>
      <c r="H134" s="5"/>
      <c r="I134">
        <f t="shared" si="4"/>
        <v>5.11025200502157e+17</v>
      </c>
      <c r="J134">
        <f t="shared" si="5"/>
        <v>0</v>
      </c>
    </row>
    <row r="135" ht="14.25" spans="1:10">
      <c r="A135" s="1">
        <v>2.312234100103e+18</v>
      </c>
      <c r="B135" s="8" t="s">
        <v>426</v>
      </c>
      <c r="C135" s="3" t="s">
        <v>347</v>
      </c>
      <c r="D135" s="1" t="s">
        <v>348</v>
      </c>
      <c r="E135" s="4">
        <v>45283</v>
      </c>
      <c r="F135" s="1" t="s">
        <v>349</v>
      </c>
      <c r="G135" s="1">
        <v>97.5</v>
      </c>
      <c r="H135" s="5" t="s">
        <v>350</v>
      </c>
      <c r="I135" t="str">
        <f t="shared" si="4"/>
        <v>刘欢欣</v>
      </c>
      <c r="J135">
        <f t="shared" si="5"/>
        <v>97.5</v>
      </c>
    </row>
    <row r="136" ht="27.75" hidden="1" spans="1:10">
      <c r="A136" s="1"/>
      <c r="B136" s="6">
        <v>5.11602200503228e+17</v>
      </c>
      <c r="C136" s="7" t="s">
        <v>351</v>
      </c>
      <c r="D136" s="1"/>
      <c r="E136" s="6" t="s">
        <v>352</v>
      </c>
      <c r="F136" s="1"/>
      <c r="G136" s="1"/>
      <c r="H136" s="5"/>
      <c r="I136">
        <f t="shared" si="4"/>
        <v>5.11602200503228e+17</v>
      </c>
      <c r="J136">
        <f t="shared" si="5"/>
        <v>0</v>
      </c>
    </row>
    <row r="137" ht="14.25" spans="1:10">
      <c r="A137" s="1">
        <v>2.312234100103e+18</v>
      </c>
      <c r="B137" s="8" t="s">
        <v>427</v>
      </c>
      <c r="C137" s="3" t="s">
        <v>347</v>
      </c>
      <c r="D137" s="1" t="s">
        <v>348</v>
      </c>
      <c r="E137" s="4">
        <v>45283</v>
      </c>
      <c r="F137" s="1" t="s">
        <v>349</v>
      </c>
      <c r="G137" s="1">
        <v>94</v>
      </c>
      <c r="H137" s="5" t="s">
        <v>350</v>
      </c>
      <c r="I137" t="str">
        <f t="shared" si="4"/>
        <v>位雨露</v>
      </c>
      <c r="J137">
        <f t="shared" si="5"/>
        <v>94</v>
      </c>
    </row>
    <row r="138" ht="27.75" hidden="1" spans="1:10">
      <c r="A138" s="1"/>
      <c r="B138" s="6">
        <v>1.31124200408082e+17</v>
      </c>
      <c r="C138" s="7" t="s">
        <v>351</v>
      </c>
      <c r="D138" s="1"/>
      <c r="E138" s="6" t="s">
        <v>352</v>
      </c>
      <c r="F138" s="1"/>
      <c r="G138" s="1"/>
      <c r="H138" s="5"/>
      <c r="I138">
        <f t="shared" si="4"/>
        <v>1.31124200408082e+17</v>
      </c>
      <c r="J138">
        <f t="shared" si="5"/>
        <v>0</v>
      </c>
    </row>
    <row r="139" ht="14.25" spans="1:10">
      <c r="A139" s="1">
        <v>2.312234100103e+18</v>
      </c>
      <c r="B139" s="8" t="s">
        <v>428</v>
      </c>
      <c r="C139" s="3" t="s">
        <v>347</v>
      </c>
      <c r="D139" s="1" t="s">
        <v>348</v>
      </c>
      <c r="E139" s="4">
        <v>45283</v>
      </c>
      <c r="F139" s="1" t="s">
        <v>349</v>
      </c>
      <c r="G139" s="1">
        <v>75</v>
      </c>
      <c r="H139" s="5" t="s">
        <v>350</v>
      </c>
      <c r="I139" t="str">
        <f t="shared" si="4"/>
        <v>王萌荻</v>
      </c>
      <c r="J139">
        <f t="shared" si="5"/>
        <v>75</v>
      </c>
    </row>
    <row r="140" ht="27.75" hidden="1" spans="1:10">
      <c r="A140" s="1"/>
      <c r="B140" s="6">
        <v>3.71721200409279e+17</v>
      </c>
      <c r="C140" s="7" t="s">
        <v>351</v>
      </c>
      <c r="D140" s="1"/>
      <c r="E140" s="6" t="s">
        <v>352</v>
      </c>
      <c r="F140" s="1"/>
      <c r="G140" s="1"/>
      <c r="H140" s="5"/>
      <c r="I140">
        <f t="shared" si="4"/>
        <v>3.71721200409279e+17</v>
      </c>
      <c r="J140">
        <f t="shared" si="5"/>
        <v>0</v>
      </c>
    </row>
    <row r="141" ht="14.25" spans="1:10">
      <c r="A141" s="1">
        <v>2.312234100103e+18</v>
      </c>
      <c r="B141" s="8" t="s">
        <v>429</v>
      </c>
      <c r="C141" s="3" t="s">
        <v>347</v>
      </c>
      <c r="D141" s="1" t="s">
        <v>348</v>
      </c>
      <c r="E141" s="4">
        <v>45283</v>
      </c>
      <c r="F141" s="1" t="s">
        <v>349</v>
      </c>
      <c r="G141" s="1">
        <v>82.5</v>
      </c>
      <c r="H141" s="5" t="s">
        <v>350</v>
      </c>
      <c r="I141" t="str">
        <f t="shared" si="4"/>
        <v>刘文洁</v>
      </c>
      <c r="J141">
        <f t="shared" si="5"/>
        <v>82.5</v>
      </c>
    </row>
    <row r="142" ht="41.25" hidden="1" spans="1:10">
      <c r="A142" s="1"/>
      <c r="B142" s="6" t="s">
        <v>430</v>
      </c>
      <c r="C142" s="7" t="s">
        <v>351</v>
      </c>
      <c r="D142" s="1"/>
      <c r="E142" s="6" t="s">
        <v>352</v>
      </c>
      <c r="F142" s="1"/>
      <c r="G142" s="1"/>
      <c r="H142" s="5"/>
      <c r="I142" t="str">
        <f t="shared" si="4"/>
        <v>37028520050327202X</v>
      </c>
      <c r="J142">
        <f t="shared" si="5"/>
        <v>0</v>
      </c>
    </row>
    <row r="143" ht="14.25" spans="1:10">
      <c r="A143" s="1">
        <v>2.312234100103e+18</v>
      </c>
      <c r="B143" s="8" t="s">
        <v>431</v>
      </c>
      <c r="C143" s="3" t="s">
        <v>347</v>
      </c>
      <c r="D143" s="1" t="s">
        <v>348</v>
      </c>
      <c r="E143" s="4">
        <v>45283</v>
      </c>
      <c r="F143" s="1" t="s">
        <v>349</v>
      </c>
      <c r="G143" s="1">
        <v>88</v>
      </c>
      <c r="H143" s="5" t="s">
        <v>350</v>
      </c>
      <c r="I143" t="str">
        <f t="shared" si="4"/>
        <v>贾舒涵</v>
      </c>
      <c r="J143">
        <f t="shared" si="5"/>
        <v>88</v>
      </c>
    </row>
    <row r="144" ht="27.75" hidden="1" spans="1:10">
      <c r="A144" s="1"/>
      <c r="B144" s="6">
        <v>4.11330200508045e+17</v>
      </c>
      <c r="C144" s="7" t="s">
        <v>351</v>
      </c>
      <c r="D144" s="1"/>
      <c r="E144" s="6" t="s">
        <v>352</v>
      </c>
      <c r="F144" s="1"/>
      <c r="G144" s="1"/>
      <c r="H144" s="5"/>
      <c r="I144">
        <f t="shared" si="4"/>
        <v>4.11330200508045e+17</v>
      </c>
      <c r="J144">
        <f t="shared" si="5"/>
        <v>0</v>
      </c>
    </row>
    <row r="145" ht="14.25" spans="1:10">
      <c r="A145" s="1">
        <v>2.312234100103e+18</v>
      </c>
      <c r="B145" s="8" t="s">
        <v>432</v>
      </c>
      <c r="C145" s="3" t="s">
        <v>347</v>
      </c>
      <c r="D145" s="1" t="s">
        <v>348</v>
      </c>
      <c r="E145" s="4">
        <v>45283</v>
      </c>
      <c r="F145" s="1" t="s">
        <v>349</v>
      </c>
      <c r="G145" s="1">
        <v>76</v>
      </c>
      <c r="H145" s="5" t="s">
        <v>350</v>
      </c>
      <c r="I145" t="str">
        <f t="shared" si="4"/>
        <v>胡向梅</v>
      </c>
      <c r="J145">
        <f t="shared" si="5"/>
        <v>76</v>
      </c>
    </row>
    <row r="146" ht="27.75" hidden="1" spans="1:10">
      <c r="A146" s="1"/>
      <c r="B146" s="6">
        <v>5.1342620050527e+17</v>
      </c>
      <c r="C146" s="7" t="s">
        <v>351</v>
      </c>
      <c r="D146" s="1"/>
      <c r="E146" s="6" t="s">
        <v>352</v>
      </c>
      <c r="F146" s="1"/>
      <c r="G146" s="1"/>
      <c r="H146" s="5"/>
      <c r="I146">
        <f t="shared" si="4"/>
        <v>5.1342620050527e+17</v>
      </c>
      <c r="J146">
        <f t="shared" si="5"/>
        <v>0</v>
      </c>
    </row>
    <row r="147" ht="14.25" spans="1:10">
      <c r="A147" s="1">
        <v>2.312234100103e+18</v>
      </c>
      <c r="B147" s="8" t="s">
        <v>433</v>
      </c>
      <c r="C147" s="3" t="s">
        <v>347</v>
      </c>
      <c r="D147" s="1" t="s">
        <v>348</v>
      </c>
      <c r="E147" s="4">
        <v>45283</v>
      </c>
      <c r="F147" s="1" t="s">
        <v>349</v>
      </c>
      <c r="G147" s="1">
        <v>81</v>
      </c>
      <c r="H147" s="5" t="s">
        <v>350</v>
      </c>
      <c r="I147" t="str">
        <f t="shared" si="4"/>
        <v>阿西阿子</v>
      </c>
      <c r="J147">
        <f t="shared" si="5"/>
        <v>81</v>
      </c>
    </row>
    <row r="148" ht="27.75" hidden="1" spans="1:10">
      <c r="A148" s="1"/>
      <c r="B148" s="6">
        <v>5.13436200004053e+17</v>
      </c>
      <c r="C148" s="7" t="s">
        <v>351</v>
      </c>
      <c r="D148" s="1"/>
      <c r="E148" s="6" t="s">
        <v>352</v>
      </c>
      <c r="F148" s="1"/>
      <c r="G148" s="1"/>
      <c r="H148" s="5"/>
      <c r="I148">
        <f t="shared" si="4"/>
        <v>5.13436200004053e+17</v>
      </c>
      <c r="J148">
        <f t="shared" si="5"/>
        <v>0</v>
      </c>
    </row>
    <row r="149" ht="14.25" spans="1:10">
      <c r="A149" s="1">
        <v>2.312234100103e+18</v>
      </c>
      <c r="B149" s="8" t="s">
        <v>434</v>
      </c>
      <c r="C149" s="3" t="s">
        <v>347</v>
      </c>
      <c r="D149" s="1" t="s">
        <v>348</v>
      </c>
      <c r="E149" s="4">
        <v>45283</v>
      </c>
      <c r="F149" s="1" t="s">
        <v>349</v>
      </c>
      <c r="G149" s="1">
        <v>97.5</v>
      </c>
      <c r="H149" s="5" t="s">
        <v>350</v>
      </c>
      <c r="I149" t="str">
        <f t="shared" si="4"/>
        <v>苟艳</v>
      </c>
      <c r="J149">
        <f t="shared" si="5"/>
        <v>97.5</v>
      </c>
    </row>
    <row r="150" ht="27.75" hidden="1" spans="1:10">
      <c r="A150" s="1"/>
      <c r="B150" s="6">
        <v>5.11923200412189e+17</v>
      </c>
      <c r="C150" s="7" t="s">
        <v>351</v>
      </c>
      <c r="D150" s="1"/>
      <c r="E150" s="6" t="s">
        <v>352</v>
      </c>
      <c r="F150" s="1"/>
      <c r="G150" s="1"/>
      <c r="H150" s="5"/>
      <c r="I150">
        <f t="shared" si="4"/>
        <v>5.11923200412189e+17</v>
      </c>
      <c r="J150">
        <f t="shared" si="5"/>
        <v>0</v>
      </c>
    </row>
    <row r="151" ht="14.25" spans="1:10">
      <c r="A151" s="1">
        <v>2.312234100103e+18</v>
      </c>
      <c r="B151" s="8" t="s">
        <v>435</v>
      </c>
      <c r="C151" s="3" t="s">
        <v>347</v>
      </c>
      <c r="D151" s="1" t="s">
        <v>348</v>
      </c>
      <c r="E151" s="4">
        <v>45283</v>
      </c>
      <c r="F151" s="1" t="s">
        <v>349</v>
      </c>
      <c r="G151" s="1">
        <v>84</v>
      </c>
      <c r="H151" s="5" t="s">
        <v>350</v>
      </c>
      <c r="I151" t="str">
        <f t="shared" si="4"/>
        <v>齐梓月</v>
      </c>
      <c r="J151">
        <f t="shared" si="5"/>
        <v>84</v>
      </c>
    </row>
    <row r="152" ht="27.75" hidden="1" spans="1:10">
      <c r="A152" s="1"/>
      <c r="B152" s="6">
        <v>1.3013120050324e+17</v>
      </c>
      <c r="C152" s="7" t="s">
        <v>351</v>
      </c>
      <c r="D152" s="1"/>
      <c r="E152" s="6" t="s">
        <v>352</v>
      </c>
      <c r="F152" s="1"/>
      <c r="G152" s="1"/>
      <c r="H152" s="5"/>
      <c r="I152">
        <f t="shared" si="4"/>
        <v>1.3013120050324e+17</v>
      </c>
      <c r="J152">
        <f t="shared" si="5"/>
        <v>0</v>
      </c>
    </row>
    <row r="153" ht="14.25" spans="1:10">
      <c r="A153" s="1">
        <v>2.312234100103e+18</v>
      </c>
      <c r="B153" s="8" t="s">
        <v>436</v>
      </c>
      <c r="C153" s="3" t="s">
        <v>347</v>
      </c>
      <c r="D153" s="1" t="s">
        <v>348</v>
      </c>
      <c r="E153" s="4">
        <v>45283</v>
      </c>
      <c r="F153" s="1" t="s">
        <v>349</v>
      </c>
      <c r="G153" s="1">
        <v>67.5</v>
      </c>
      <c r="H153" s="5" t="s">
        <v>350</v>
      </c>
      <c r="I153" t="str">
        <f t="shared" si="4"/>
        <v>韩雪</v>
      </c>
      <c r="J153">
        <f t="shared" si="5"/>
        <v>67.5</v>
      </c>
    </row>
    <row r="154" ht="27.75" hidden="1" spans="1:10">
      <c r="A154" s="1"/>
      <c r="B154" s="6">
        <v>1.30730200502232e+17</v>
      </c>
      <c r="C154" s="7" t="s">
        <v>351</v>
      </c>
      <c r="D154" s="1"/>
      <c r="E154" s="6" t="s">
        <v>352</v>
      </c>
      <c r="F154" s="1"/>
      <c r="G154" s="1"/>
      <c r="H154" s="5"/>
      <c r="I154">
        <f t="shared" si="4"/>
        <v>1.30730200502232e+17</v>
      </c>
      <c r="J154">
        <f t="shared" si="5"/>
        <v>0</v>
      </c>
    </row>
    <row r="155" ht="14.25" spans="1:10">
      <c r="A155" s="1">
        <v>2.312234100103e+18</v>
      </c>
      <c r="B155" s="8" t="s">
        <v>437</v>
      </c>
      <c r="C155" s="3" t="s">
        <v>347</v>
      </c>
      <c r="D155" s="1" t="s">
        <v>348</v>
      </c>
      <c r="E155" s="4">
        <v>45283</v>
      </c>
      <c r="F155" s="1" t="s">
        <v>349</v>
      </c>
      <c r="G155" s="1" t="s">
        <v>438</v>
      </c>
      <c r="H155" s="5" t="s">
        <v>439</v>
      </c>
      <c r="I155" t="str">
        <f t="shared" si="4"/>
        <v>张孟熙</v>
      </c>
      <c r="J155" t="str">
        <f t="shared" si="5"/>
        <v>--</v>
      </c>
    </row>
    <row r="156" ht="27.75" hidden="1" spans="1:10">
      <c r="A156" s="1"/>
      <c r="B156" s="6">
        <v>1.3063520040524e+17</v>
      </c>
      <c r="C156" s="7" t="s">
        <v>351</v>
      </c>
      <c r="D156" s="1"/>
      <c r="E156" s="6" t="s">
        <v>352</v>
      </c>
      <c r="F156" s="1"/>
      <c r="G156" s="1"/>
      <c r="H156" s="5"/>
      <c r="I156">
        <f t="shared" si="4"/>
        <v>1.3063520040524e+17</v>
      </c>
      <c r="J156">
        <f t="shared" si="5"/>
        <v>0</v>
      </c>
    </row>
    <row r="157" ht="14.25" spans="1:10">
      <c r="A157" s="1">
        <v>2.312234100103e+18</v>
      </c>
      <c r="B157" s="8" t="s">
        <v>440</v>
      </c>
      <c r="C157" s="3" t="s">
        <v>347</v>
      </c>
      <c r="D157" s="1" t="s">
        <v>348</v>
      </c>
      <c r="E157" s="4">
        <v>45283</v>
      </c>
      <c r="F157" s="1" t="s">
        <v>349</v>
      </c>
      <c r="G157" s="1">
        <v>71.5</v>
      </c>
      <c r="H157" s="5" t="s">
        <v>350</v>
      </c>
      <c r="I157" t="str">
        <f t="shared" si="4"/>
        <v>董保钰</v>
      </c>
      <c r="J157">
        <f t="shared" si="5"/>
        <v>71.5</v>
      </c>
    </row>
    <row r="158" ht="27.75" hidden="1" spans="1:10">
      <c r="A158" s="1"/>
      <c r="B158" s="6">
        <v>1.30981200402236e+17</v>
      </c>
      <c r="C158" s="7" t="s">
        <v>351</v>
      </c>
      <c r="D158" s="1"/>
      <c r="E158" s="6" t="s">
        <v>352</v>
      </c>
      <c r="F158" s="1"/>
      <c r="G158" s="1"/>
      <c r="H158" s="5"/>
      <c r="I158">
        <f t="shared" si="4"/>
        <v>1.30981200402236e+17</v>
      </c>
      <c r="J158">
        <f t="shared" si="5"/>
        <v>0</v>
      </c>
    </row>
    <row r="159" ht="14.25" spans="1:10">
      <c r="A159" s="1">
        <v>2.312234100103e+18</v>
      </c>
      <c r="B159" s="8" t="s">
        <v>441</v>
      </c>
      <c r="C159" s="3" t="s">
        <v>347</v>
      </c>
      <c r="D159" s="1" t="s">
        <v>348</v>
      </c>
      <c r="E159" s="4">
        <v>45283</v>
      </c>
      <c r="F159" s="1" t="s">
        <v>349</v>
      </c>
      <c r="G159" s="1">
        <v>99.5</v>
      </c>
      <c r="H159" s="5" t="s">
        <v>350</v>
      </c>
      <c r="I159" t="str">
        <f t="shared" si="4"/>
        <v>蒋芯茹</v>
      </c>
      <c r="J159">
        <f t="shared" si="5"/>
        <v>99.5</v>
      </c>
    </row>
    <row r="160" ht="27.75" hidden="1" spans="1:10">
      <c r="A160" s="1"/>
      <c r="B160" s="6">
        <v>5.10724200505101e+17</v>
      </c>
      <c r="C160" s="7" t="s">
        <v>351</v>
      </c>
      <c r="D160" s="1"/>
      <c r="E160" s="6" t="s">
        <v>352</v>
      </c>
      <c r="F160" s="1"/>
      <c r="G160" s="1"/>
      <c r="H160" s="5"/>
      <c r="I160">
        <f t="shared" si="4"/>
        <v>5.10724200505101e+17</v>
      </c>
      <c r="J160">
        <f t="shared" si="5"/>
        <v>0</v>
      </c>
    </row>
    <row r="161" ht="14.25" spans="1:10">
      <c r="A161" s="1">
        <v>2.312234100103e+18</v>
      </c>
      <c r="B161" s="8" t="s">
        <v>442</v>
      </c>
      <c r="C161" s="3" t="s">
        <v>347</v>
      </c>
      <c r="D161" s="1" t="s">
        <v>348</v>
      </c>
      <c r="E161" s="4">
        <v>45283</v>
      </c>
      <c r="F161" s="1" t="s">
        <v>349</v>
      </c>
      <c r="G161" s="1">
        <v>96</v>
      </c>
      <c r="H161" s="5" t="s">
        <v>350</v>
      </c>
      <c r="I161" t="str">
        <f t="shared" si="4"/>
        <v>隆奕丹</v>
      </c>
      <c r="J161">
        <f t="shared" si="5"/>
        <v>96</v>
      </c>
    </row>
    <row r="162" ht="27.75" hidden="1" spans="1:10">
      <c r="A162" s="1"/>
      <c r="B162" s="6">
        <v>5.002402005051e+17</v>
      </c>
      <c r="C162" s="7" t="s">
        <v>351</v>
      </c>
      <c r="D162" s="1"/>
      <c r="E162" s="6" t="s">
        <v>352</v>
      </c>
      <c r="F162" s="1"/>
      <c r="G162" s="1"/>
      <c r="H162" s="5"/>
      <c r="I162">
        <f t="shared" si="4"/>
        <v>5.002402005051e+17</v>
      </c>
      <c r="J162">
        <f t="shared" si="5"/>
        <v>0</v>
      </c>
    </row>
    <row r="163" ht="14.25" spans="1:10">
      <c r="A163" s="1">
        <v>2.312234100103e+18</v>
      </c>
      <c r="B163" s="8" t="s">
        <v>443</v>
      </c>
      <c r="C163" s="3" t="s">
        <v>347</v>
      </c>
      <c r="D163" s="1" t="s">
        <v>348</v>
      </c>
      <c r="E163" s="4">
        <v>45283</v>
      </c>
      <c r="F163" s="1" t="s">
        <v>349</v>
      </c>
      <c r="G163" s="1">
        <v>88.5</v>
      </c>
      <c r="H163" s="5" t="s">
        <v>350</v>
      </c>
      <c r="I163" t="str">
        <f t="shared" si="4"/>
        <v>郎好</v>
      </c>
      <c r="J163">
        <f t="shared" si="5"/>
        <v>88.5</v>
      </c>
    </row>
    <row r="164" ht="27.75" hidden="1" spans="1:10">
      <c r="A164" s="1"/>
      <c r="B164" s="6">
        <v>5.3212820050213e+17</v>
      </c>
      <c r="C164" s="7" t="s">
        <v>351</v>
      </c>
      <c r="D164" s="1"/>
      <c r="E164" s="6" t="s">
        <v>352</v>
      </c>
      <c r="F164" s="1"/>
      <c r="G164" s="1"/>
      <c r="H164" s="5"/>
      <c r="I164">
        <f t="shared" si="4"/>
        <v>5.3212820050213e+17</v>
      </c>
      <c r="J164">
        <f t="shared" si="5"/>
        <v>0</v>
      </c>
    </row>
    <row r="165" ht="14.25" spans="1:10">
      <c r="A165" s="1">
        <v>2.312234100103e+18</v>
      </c>
      <c r="B165" s="8" t="s">
        <v>444</v>
      </c>
      <c r="C165" s="3" t="s">
        <v>347</v>
      </c>
      <c r="D165" s="1" t="s">
        <v>348</v>
      </c>
      <c r="E165" s="4">
        <v>45283</v>
      </c>
      <c r="F165" s="1" t="s">
        <v>349</v>
      </c>
      <c r="G165" s="1">
        <v>77.5</v>
      </c>
      <c r="H165" s="5" t="s">
        <v>350</v>
      </c>
      <c r="I165" t="str">
        <f t="shared" si="4"/>
        <v>阿呷次各</v>
      </c>
      <c r="J165">
        <f t="shared" si="5"/>
        <v>77.5</v>
      </c>
    </row>
    <row r="166" ht="27.75" hidden="1" spans="1:10">
      <c r="A166" s="1"/>
      <c r="B166" s="6">
        <v>5.13431200303022e+17</v>
      </c>
      <c r="C166" s="7" t="s">
        <v>351</v>
      </c>
      <c r="D166" s="1"/>
      <c r="E166" s="6" t="s">
        <v>352</v>
      </c>
      <c r="F166" s="1"/>
      <c r="G166" s="1"/>
      <c r="H166" s="5"/>
      <c r="I166">
        <f t="shared" si="4"/>
        <v>5.13431200303022e+17</v>
      </c>
      <c r="J166">
        <f t="shared" si="5"/>
        <v>0</v>
      </c>
    </row>
    <row r="167" ht="14.25" spans="1:10">
      <c r="A167" s="1">
        <v>2.312234100103e+18</v>
      </c>
      <c r="B167" s="8" t="s">
        <v>445</v>
      </c>
      <c r="C167" s="3" t="s">
        <v>347</v>
      </c>
      <c r="D167" s="1" t="s">
        <v>348</v>
      </c>
      <c r="E167" s="4">
        <v>45283</v>
      </c>
      <c r="F167" s="1" t="s">
        <v>349</v>
      </c>
      <c r="G167" s="1">
        <v>97.5</v>
      </c>
      <c r="H167" s="5" t="s">
        <v>350</v>
      </c>
      <c r="I167" t="str">
        <f t="shared" si="4"/>
        <v>李荟超</v>
      </c>
      <c r="J167">
        <f t="shared" si="5"/>
        <v>97.5</v>
      </c>
    </row>
    <row r="168" ht="41.25" hidden="1" spans="1:10">
      <c r="A168" s="1"/>
      <c r="B168" s="6" t="s">
        <v>446</v>
      </c>
      <c r="C168" s="7" t="s">
        <v>351</v>
      </c>
      <c r="D168" s="1"/>
      <c r="E168" s="6" t="s">
        <v>352</v>
      </c>
      <c r="F168" s="1"/>
      <c r="G168" s="1"/>
      <c r="H168" s="5"/>
      <c r="I168" t="str">
        <f t="shared" si="4"/>
        <v>51152220040401148X</v>
      </c>
      <c r="J168">
        <f t="shared" si="5"/>
        <v>0</v>
      </c>
    </row>
    <row r="169" ht="14.25" spans="1:10">
      <c r="A169" s="1">
        <v>2.312234100103e+18</v>
      </c>
      <c r="B169" s="8" t="s">
        <v>447</v>
      </c>
      <c r="C169" s="3" t="s">
        <v>347</v>
      </c>
      <c r="D169" s="1" t="s">
        <v>348</v>
      </c>
      <c r="E169" s="4">
        <v>45283</v>
      </c>
      <c r="F169" s="1" t="s">
        <v>349</v>
      </c>
      <c r="G169" s="1">
        <v>96.5</v>
      </c>
      <c r="H169" s="5" t="s">
        <v>350</v>
      </c>
      <c r="I169" t="str">
        <f t="shared" si="4"/>
        <v>邓艾佳</v>
      </c>
      <c r="J169">
        <f t="shared" si="5"/>
        <v>96.5</v>
      </c>
    </row>
    <row r="170" ht="27.75" hidden="1" spans="1:10">
      <c r="A170" s="1"/>
      <c r="B170" s="6">
        <v>5.11621200410145e+17</v>
      </c>
      <c r="C170" s="7" t="s">
        <v>351</v>
      </c>
      <c r="D170" s="1"/>
      <c r="E170" s="6" t="s">
        <v>352</v>
      </c>
      <c r="F170" s="1"/>
      <c r="G170" s="1"/>
      <c r="H170" s="5"/>
      <c r="I170">
        <f t="shared" si="4"/>
        <v>5.11621200410145e+17</v>
      </c>
      <c r="J170">
        <f t="shared" si="5"/>
        <v>0</v>
      </c>
    </row>
    <row r="171" ht="14.25" spans="1:10">
      <c r="A171" s="1">
        <v>2.312234100103e+18</v>
      </c>
      <c r="B171" s="8" t="s">
        <v>448</v>
      </c>
      <c r="C171" s="3" t="s">
        <v>347</v>
      </c>
      <c r="D171" s="1" t="s">
        <v>348</v>
      </c>
      <c r="E171" s="4">
        <v>45283</v>
      </c>
      <c r="F171" s="1" t="s">
        <v>349</v>
      </c>
      <c r="G171" s="1">
        <v>92.5</v>
      </c>
      <c r="H171" s="5" t="s">
        <v>350</v>
      </c>
      <c r="I171" t="str">
        <f t="shared" si="4"/>
        <v>朱艳萍</v>
      </c>
      <c r="J171">
        <f t="shared" si="5"/>
        <v>92.5</v>
      </c>
    </row>
    <row r="172" ht="27.75" hidden="1" spans="1:10">
      <c r="A172" s="1"/>
      <c r="B172" s="6">
        <v>5.11402200505066e+17</v>
      </c>
      <c r="C172" s="7" t="s">
        <v>351</v>
      </c>
      <c r="D172" s="1"/>
      <c r="E172" s="6" t="s">
        <v>352</v>
      </c>
      <c r="F172" s="1"/>
      <c r="G172" s="1"/>
      <c r="H172" s="5"/>
      <c r="I172">
        <f t="shared" si="4"/>
        <v>5.11402200505066e+17</v>
      </c>
      <c r="J172">
        <f t="shared" si="5"/>
        <v>0</v>
      </c>
    </row>
    <row r="173" ht="14.25" spans="1:10">
      <c r="A173" s="1">
        <v>2.312234100103e+18</v>
      </c>
      <c r="B173" s="8" t="s">
        <v>449</v>
      </c>
      <c r="C173" s="3" t="s">
        <v>347</v>
      </c>
      <c r="D173" s="1" t="s">
        <v>348</v>
      </c>
      <c r="E173" s="4">
        <v>45283</v>
      </c>
      <c r="F173" s="1" t="s">
        <v>349</v>
      </c>
      <c r="G173" s="1">
        <v>85</v>
      </c>
      <c r="H173" s="5" t="s">
        <v>350</v>
      </c>
      <c r="I173" t="str">
        <f t="shared" si="4"/>
        <v>张佳怡</v>
      </c>
      <c r="J173">
        <f t="shared" si="5"/>
        <v>85</v>
      </c>
    </row>
    <row r="174" ht="27.75" hidden="1" spans="1:10">
      <c r="A174" s="1"/>
      <c r="B174" s="6">
        <v>5.13822200407168e+17</v>
      </c>
      <c r="C174" s="7" t="s">
        <v>351</v>
      </c>
      <c r="D174" s="1"/>
      <c r="E174" s="6" t="s">
        <v>352</v>
      </c>
      <c r="F174" s="1"/>
      <c r="G174" s="1"/>
      <c r="H174" s="5"/>
      <c r="I174">
        <f t="shared" si="4"/>
        <v>5.13822200407168e+17</v>
      </c>
      <c r="J174">
        <f t="shared" si="5"/>
        <v>0</v>
      </c>
    </row>
    <row r="175" ht="14.25" spans="1:10">
      <c r="A175" s="1">
        <v>2.312234100103e+18</v>
      </c>
      <c r="B175" s="8" t="s">
        <v>450</v>
      </c>
      <c r="C175" s="3" t="s">
        <v>347</v>
      </c>
      <c r="D175" s="1" t="s">
        <v>348</v>
      </c>
      <c r="E175" s="4">
        <v>45283</v>
      </c>
      <c r="F175" s="1" t="s">
        <v>349</v>
      </c>
      <c r="G175" s="1">
        <v>83</v>
      </c>
      <c r="H175" s="5" t="s">
        <v>350</v>
      </c>
      <c r="I175" t="str">
        <f t="shared" si="4"/>
        <v>赵霜霜</v>
      </c>
      <c r="J175">
        <f t="shared" si="5"/>
        <v>83</v>
      </c>
    </row>
    <row r="176" ht="27.75" hidden="1" spans="1:10">
      <c r="A176" s="1"/>
      <c r="B176" s="6">
        <v>5.10812200504062e+17</v>
      </c>
      <c r="C176" s="7" t="s">
        <v>351</v>
      </c>
      <c r="D176" s="1"/>
      <c r="E176" s="6" t="s">
        <v>352</v>
      </c>
      <c r="F176" s="1"/>
      <c r="G176" s="1"/>
      <c r="H176" s="5"/>
      <c r="I176">
        <f t="shared" si="4"/>
        <v>5.10812200504062e+17</v>
      </c>
      <c r="J176">
        <f t="shared" si="5"/>
        <v>0</v>
      </c>
    </row>
    <row r="177" ht="14.25" spans="1:10">
      <c r="A177" s="1">
        <v>2.312234100103e+18</v>
      </c>
      <c r="B177" s="8" t="s">
        <v>451</v>
      </c>
      <c r="C177" s="3" t="s">
        <v>347</v>
      </c>
      <c r="D177" s="1" t="s">
        <v>348</v>
      </c>
      <c r="E177" s="4">
        <v>45283</v>
      </c>
      <c r="F177" s="1" t="s">
        <v>349</v>
      </c>
      <c r="G177" s="1">
        <v>76.5</v>
      </c>
      <c r="H177" s="5" t="s">
        <v>350</v>
      </c>
      <c r="I177" t="str">
        <f t="shared" si="4"/>
        <v>曹馨月</v>
      </c>
      <c r="J177">
        <f t="shared" si="5"/>
        <v>76.5</v>
      </c>
    </row>
    <row r="178" ht="27.75" hidden="1" spans="1:10">
      <c r="A178" s="1"/>
      <c r="B178" s="6">
        <v>5.10321200504266e+17</v>
      </c>
      <c r="C178" s="7" t="s">
        <v>351</v>
      </c>
      <c r="D178" s="1"/>
      <c r="E178" s="6" t="s">
        <v>352</v>
      </c>
      <c r="F178" s="1"/>
      <c r="G178" s="1"/>
      <c r="H178" s="5"/>
      <c r="I178">
        <f t="shared" si="4"/>
        <v>5.10321200504266e+17</v>
      </c>
      <c r="J178">
        <f t="shared" si="5"/>
        <v>0</v>
      </c>
    </row>
    <row r="179" ht="14.25" spans="1:10">
      <c r="A179" s="1">
        <v>2.312234100103e+18</v>
      </c>
      <c r="B179" s="8" t="s">
        <v>452</v>
      </c>
      <c r="C179" s="3" t="s">
        <v>347</v>
      </c>
      <c r="D179" s="1" t="s">
        <v>348</v>
      </c>
      <c r="E179" s="4">
        <v>45283</v>
      </c>
      <c r="F179" s="1" t="s">
        <v>349</v>
      </c>
      <c r="G179" s="1">
        <v>70.5</v>
      </c>
      <c r="H179" s="5" t="s">
        <v>350</v>
      </c>
      <c r="I179" t="str">
        <f t="shared" si="4"/>
        <v>姚茜</v>
      </c>
      <c r="J179">
        <f t="shared" si="5"/>
        <v>70.5</v>
      </c>
    </row>
    <row r="180" ht="27.75" hidden="1" spans="1:10">
      <c r="A180" s="1"/>
      <c r="B180" s="6">
        <v>5.1072420041229e+17</v>
      </c>
      <c r="C180" s="7" t="s">
        <v>351</v>
      </c>
      <c r="D180" s="1"/>
      <c r="E180" s="6" t="s">
        <v>352</v>
      </c>
      <c r="F180" s="1"/>
      <c r="G180" s="1"/>
      <c r="H180" s="5"/>
      <c r="I180">
        <f t="shared" si="4"/>
        <v>5.1072420041229e+17</v>
      </c>
      <c r="J180">
        <f t="shared" si="5"/>
        <v>0</v>
      </c>
    </row>
    <row r="181" ht="14.25" spans="1:10">
      <c r="A181" s="1">
        <v>2.312234100103e+18</v>
      </c>
      <c r="B181" s="8" t="s">
        <v>453</v>
      </c>
      <c r="C181" s="3" t="s">
        <v>347</v>
      </c>
      <c r="D181" s="1" t="s">
        <v>348</v>
      </c>
      <c r="E181" s="4">
        <v>45283</v>
      </c>
      <c r="F181" s="1" t="s">
        <v>349</v>
      </c>
      <c r="G181" s="1">
        <v>88.5</v>
      </c>
      <c r="H181" s="5" t="s">
        <v>350</v>
      </c>
      <c r="I181" t="str">
        <f t="shared" si="4"/>
        <v>张洋</v>
      </c>
      <c r="J181">
        <f t="shared" si="5"/>
        <v>88.5</v>
      </c>
    </row>
    <row r="182" ht="27.75" hidden="1" spans="1:10">
      <c r="A182" s="1"/>
      <c r="B182" s="6">
        <v>5.1018420050528e+17</v>
      </c>
      <c r="C182" s="7" t="s">
        <v>351</v>
      </c>
      <c r="D182" s="1"/>
      <c r="E182" s="6" t="s">
        <v>352</v>
      </c>
      <c r="F182" s="1"/>
      <c r="G182" s="1"/>
      <c r="H182" s="5"/>
      <c r="I182">
        <f t="shared" si="4"/>
        <v>5.1018420050528e+17</v>
      </c>
      <c r="J182">
        <f t="shared" si="5"/>
        <v>0</v>
      </c>
    </row>
    <row r="183" ht="14.25" spans="1:10">
      <c r="A183" s="1">
        <v>2.312234100103e+18</v>
      </c>
      <c r="B183" s="8" t="s">
        <v>454</v>
      </c>
      <c r="C183" s="3" t="s">
        <v>347</v>
      </c>
      <c r="D183" s="1" t="s">
        <v>348</v>
      </c>
      <c r="E183" s="4">
        <v>45283</v>
      </c>
      <c r="F183" s="1" t="s">
        <v>349</v>
      </c>
      <c r="G183" s="1">
        <v>75</v>
      </c>
      <c r="H183" s="5" t="s">
        <v>350</v>
      </c>
      <c r="I183" t="str">
        <f t="shared" si="4"/>
        <v>黄博奕</v>
      </c>
      <c r="J183">
        <f t="shared" si="5"/>
        <v>75</v>
      </c>
    </row>
    <row r="184" ht="27.75" hidden="1" spans="1:10">
      <c r="A184" s="1"/>
      <c r="B184" s="6">
        <v>5.10311200506012e+17</v>
      </c>
      <c r="C184" s="7" t="s">
        <v>351</v>
      </c>
      <c r="D184" s="1"/>
      <c r="E184" s="6" t="s">
        <v>352</v>
      </c>
      <c r="F184" s="1"/>
      <c r="G184" s="1"/>
      <c r="H184" s="5"/>
      <c r="I184">
        <f t="shared" si="4"/>
        <v>5.10311200506012e+17</v>
      </c>
      <c r="J184">
        <f t="shared" si="5"/>
        <v>0</v>
      </c>
    </row>
    <row r="185" ht="14.25" spans="1:10">
      <c r="A185" s="1">
        <v>2.312234100103e+18</v>
      </c>
      <c r="B185" s="8" t="s">
        <v>455</v>
      </c>
      <c r="C185" s="3" t="s">
        <v>347</v>
      </c>
      <c r="D185" s="1" t="s">
        <v>348</v>
      </c>
      <c r="E185" s="4">
        <v>45283</v>
      </c>
      <c r="F185" s="1" t="s">
        <v>349</v>
      </c>
      <c r="G185" s="1">
        <v>71</v>
      </c>
      <c r="H185" s="5" t="s">
        <v>350</v>
      </c>
      <c r="I185" t="str">
        <f t="shared" si="4"/>
        <v>何孟欣</v>
      </c>
      <c r="J185">
        <f t="shared" si="5"/>
        <v>71</v>
      </c>
    </row>
    <row r="186" ht="27.75" hidden="1" spans="1:10">
      <c r="A186" s="1"/>
      <c r="B186" s="6">
        <v>5.11923200510043e+17</v>
      </c>
      <c r="C186" s="7" t="s">
        <v>351</v>
      </c>
      <c r="D186" s="1"/>
      <c r="E186" s="6" t="s">
        <v>352</v>
      </c>
      <c r="F186" s="1"/>
      <c r="G186" s="1"/>
      <c r="H186" s="5"/>
      <c r="I186">
        <f t="shared" si="4"/>
        <v>5.11923200510043e+17</v>
      </c>
      <c r="J186">
        <f t="shared" si="5"/>
        <v>0</v>
      </c>
    </row>
    <row r="187" ht="14.25" spans="1:10">
      <c r="A187" s="1">
        <v>2.312234100103e+18</v>
      </c>
      <c r="B187" s="8" t="s">
        <v>456</v>
      </c>
      <c r="C187" s="3" t="s">
        <v>347</v>
      </c>
      <c r="D187" s="1" t="s">
        <v>348</v>
      </c>
      <c r="E187" s="4">
        <v>45283</v>
      </c>
      <c r="F187" s="1" t="s">
        <v>349</v>
      </c>
      <c r="G187" s="1">
        <v>87</v>
      </c>
      <c r="H187" s="5" t="s">
        <v>350</v>
      </c>
      <c r="I187" t="str">
        <f t="shared" si="4"/>
        <v>苏弘</v>
      </c>
      <c r="J187">
        <f t="shared" si="5"/>
        <v>87</v>
      </c>
    </row>
    <row r="188" ht="27.75" hidden="1" spans="1:10">
      <c r="A188" s="1"/>
      <c r="B188" s="6">
        <v>5.11025200603265e+17</v>
      </c>
      <c r="C188" s="7" t="s">
        <v>351</v>
      </c>
      <c r="D188" s="1"/>
      <c r="E188" s="6" t="s">
        <v>352</v>
      </c>
      <c r="F188" s="1"/>
      <c r="G188" s="1"/>
      <c r="H188" s="5"/>
      <c r="I188">
        <f t="shared" si="4"/>
        <v>5.11025200603265e+17</v>
      </c>
      <c r="J188">
        <f t="shared" si="5"/>
        <v>0</v>
      </c>
    </row>
    <row r="189" ht="14.25" spans="1:10">
      <c r="A189" s="1">
        <v>2.312234100103e+18</v>
      </c>
      <c r="B189" s="8" t="s">
        <v>457</v>
      </c>
      <c r="C189" s="3" t="s">
        <v>347</v>
      </c>
      <c r="D189" s="1" t="s">
        <v>348</v>
      </c>
      <c r="E189" s="4">
        <v>45283</v>
      </c>
      <c r="F189" s="1" t="s">
        <v>349</v>
      </c>
      <c r="G189" s="1">
        <v>65</v>
      </c>
      <c r="H189" s="5" t="s">
        <v>350</v>
      </c>
      <c r="I189" t="str">
        <f t="shared" si="4"/>
        <v>王加芳</v>
      </c>
      <c r="J189">
        <f t="shared" si="5"/>
        <v>65</v>
      </c>
    </row>
    <row r="190" ht="27.75" hidden="1" spans="1:10">
      <c r="A190" s="1"/>
      <c r="B190" s="6">
        <v>5.1332220041018e+17</v>
      </c>
      <c r="C190" s="7" t="s">
        <v>351</v>
      </c>
      <c r="D190" s="1"/>
      <c r="E190" s="6" t="s">
        <v>352</v>
      </c>
      <c r="F190" s="1"/>
      <c r="G190" s="1"/>
      <c r="H190" s="5"/>
      <c r="I190">
        <f t="shared" si="4"/>
        <v>5.1332220041018e+17</v>
      </c>
      <c r="J190">
        <f t="shared" si="5"/>
        <v>0</v>
      </c>
    </row>
    <row r="191" ht="14.25" spans="1:10">
      <c r="A191" s="1">
        <v>2.312234100103e+18</v>
      </c>
      <c r="B191" s="8" t="s">
        <v>458</v>
      </c>
      <c r="C191" s="3" t="s">
        <v>347</v>
      </c>
      <c r="D191" s="1" t="s">
        <v>348</v>
      </c>
      <c r="E191" s="4">
        <v>45283</v>
      </c>
      <c r="F191" s="1" t="s">
        <v>349</v>
      </c>
      <c r="G191" s="1">
        <v>69</v>
      </c>
      <c r="H191" s="5" t="s">
        <v>350</v>
      </c>
      <c r="I191" t="str">
        <f t="shared" si="4"/>
        <v>陈晓玲</v>
      </c>
      <c r="J191">
        <f t="shared" si="5"/>
        <v>69</v>
      </c>
    </row>
    <row r="192" ht="27.75" hidden="1" spans="1:10">
      <c r="A192" s="1"/>
      <c r="B192" s="6">
        <v>5.10821200606178e+17</v>
      </c>
      <c r="C192" s="7" t="s">
        <v>351</v>
      </c>
      <c r="D192" s="1"/>
      <c r="E192" s="6" t="s">
        <v>352</v>
      </c>
      <c r="F192" s="1"/>
      <c r="G192" s="1"/>
      <c r="H192" s="5"/>
      <c r="I192">
        <f t="shared" si="4"/>
        <v>5.10821200606178e+17</v>
      </c>
      <c r="J192">
        <f t="shared" si="5"/>
        <v>0</v>
      </c>
    </row>
    <row r="193" ht="14.25" spans="1:10">
      <c r="A193" s="1">
        <v>2.312234100103e+18</v>
      </c>
      <c r="B193" s="8" t="s">
        <v>459</v>
      </c>
      <c r="C193" s="3" t="s">
        <v>347</v>
      </c>
      <c r="D193" s="1" t="s">
        <v>348</v>
      </c>
      <c r="E193" s="4">
        <v>45283</v>
      </c>
      <c r="F193" s="1" t="s">
        <v>349</v>
      </c>
      <c r="G193" s="1">
        <v>68</v>
      </c>
      <c r="H193" s="5" t="s">
        <v>350</v>
      </c>
      <c r="I193" t="str">
        <f t="shared" si="4"/>
        <v>卜苗苗</v>
      </c>
      <c r="J193">
        <f t="shared" si="5"/>
        <v>68</v>
      </c>
    </row>
    <row r="194" ht="27.75" hidden="1" spans="1:10">
      <c r="A194" s="1"/>
      <c r="B194" s="6">
        <v>1.30525200406301e+17</v>
      </c>
      <c r="C194" s="7" t="s">
        <v>351</v>
      </c>
      <c r="D194" s="1"/>
      <c r="E194" s="6" t="s">
        <v>352</v>
      </c>
      <c r="F194" s="1"/>
      <c r="G194" s="1"/>
      <c r="H194" s="5"/>
      <c r="I194">
        <f t="shared" ref="I194:I257" si="6">B194</f>
        <v>1.30525200406301e+17</v>
      </c>
      <c r="J194">
        <f t="shared" ref="J194:J257" si="7">G194</f>
        <v>0</v>
      </c>
    </row>
    <row r="195" ht="14.25" spans="1:10">
      <c r="A195" s="1">
        <v>2.312234100103e+18</v>
      </c>
      <c r="B195" s="8" t="s">
        <v>460</v>
      </c>
      <c r="C195" s="3" t="s">
        <v>347</v>
      </c>
      <c r="D195" s="1" t="s">
        <v>348</v>
      </c>
      <c r="E195" s="4">
        <v>45283</v>
      </c>
      <c r="F195" s="1" t="s">
        <v>349</v>
      </c>
      <c r="G195" s="1">
        <v>68</v>
      </c>
      <c r="H195" s="5" t="s">
        <v>350</v>
      </c>
      <c r="I195" t="str">
        <f t="shared" si="6"/>
        <v>闫梦峒</v>
      </c>
      <c r="J195">
        <f t="shared" si="7"/>
        <v>68</v>
      </c>
    </row>
    <row r="196" ht="27.75" hidden="1" spans="1:10">
      <c r="A196" s="1"/>
      <c r="B196" s="6">
        <v>1.3052920051226e+17</v>
      </c>
      <c r="C196" s="7" t="s">
        <v>351</v>
      </c>
      <c r="D196" s="1"/>
      <c r="E196" s="6" t="s">
        <v>352</v>
      </c>
      <c r="F196" s="1"/>
      <c r="G196" s="1"/>
      <c r="H196" s="5"/>
      <c r="I196">
        <f t="shared" si="6"/>
        <v>1.3052920051226e+17</v>
      </c>
      <c r="J196">
        <f t="shared" si="7"/>
        <v>0</v>
      </c>
    </row>
    <row r="197" ht="14.25" spans="1:10">
      <c r="A197" s="1">
        <v>2.312234100103e+18</v>
      </c>
      <c r="B197" s="8" t="s">
        <v>461</v>
      </c>
      <c r="C197" s="3" t="s">
        <v>347</v>
      </c>
      <c r="D197" s="1" t="s">
        <v>348</v>
      </c>
      <c r="E197" s="4">
        <v>45283</v>
      </c>
      <c r="F197" s="1" t="s">
        <v>349</v>
      </c>
      <c r="G197" s="1">
        <v>68.5</v>
      </c>
      <c r="H197" s="5" t="s">
        <v>350</v>
      </c>
      <c r="I197" t="str">
        <f t="shared" si="6"/>
        <v>李诗语</v>
      </c>
      <c r="J197">
        <f t="shared" si="7"/>
        <v>68.5</v>
      </c>
    </row>
    <row r="198" ht="27.75" hidden="1" spans="1:10">
      <c r="A198" s="1"/>
      <c r="B198" s="6">
        <v>5.117022005081e+17</v>
      </c>
      <c r="C198" s="7" t="s">
        <v>351</v>
      </c>
      <c r="D198" s="1"/>
      <c r="E198" s="6" t="s">
        <v>352</v>
      </c>
      <c r="F198" s="1"/>
      <c r="G198" s="1"/>
      <c r="H198" s="5"/>
      <c r="I198">
        <f t="shared" si="6"/>
        <v>5.117022005081e+17</v>
      </c>
      <c r="J198">
        <f t="shared" si="7"/>
        <v>0</v>
      </c>
    </row>
    <row r="199" ht="14.25" spans="1:10">
      <c r="A199" s="1">
        <v>2.312234100103e+18</v>
      </c>
      <c r="B199" s="8" t="s">
        <v>462</v>
      </c>
      <c r="C199" s="3" t="s">
        <v>347</v>
      </c>
      <c r="D199" s="1" t="s">
        <v>348</v>
      </c>
      <c r="E199" s="4">
        <v>45283</v>
      </c>
      <c r="F199" s="1" t="s">
        <v>349</v>
      </c>
      <c r="G199" s="1">
        <v>99.5</v>
      </c>
      <c r="H199" s="5" t="s">
        <v>350</v>
      </c>
      <c r="I199" t="str">
        <f t="shared" si="6"/>
        <v>龙丽佳</v>
      </c>
      <c r="J199">
        <f t="shared" si="7"/>
        <v>99.5</v>
      </c>
    </row>
    <row r="200" ht="27.75" hidden="1" spans="1:10">
      <c r="A200" s="1"/>
      <c r="B200" s="6">
        <v>5.10923200408301e+17</v>
      </c>
      <c r="C200" s="7" t="s">
        <v>351</v>
      </c>
      <c r="D200" s="1"/>
      <c r="E200" s="6" t="s">
        <v>352</v>
      </c>
      <c r="F200" s="1"/>
      <c r="G200" s="1"/>
      <c r="H200" s="5"/>
      <c r="I200">
        <f t="shared" si="6"/>
        <v>5.10923200408301e+17</v>
      </c>
      <c r="J200">
        <f t="shared" si="7"/>
        <v>0</v>
      </c>
    </row>
    <row r="201" ht="14.25" spans="1:10">
      <c r="A201" s="1">
        <v>2.312234100103e+18</v>
      </c>
      <c r="B201" s="8" t="s">
        <v>463</v>
      </c>
      <c r="C201" s="3" t="s">
        <v>347</v>
      </c>
      <c r="D201" s="1" t="s">
        <v>348</v>
      </c>
      <c r="E201" s="4">
        <v>45283</v>
      </c>
      <c r="F201" s="1" t="s">
        <v>349</v>
      </c>
      <c r="G201" s="1">
        <v>79.5</v>
      </c>
      <c r="H201" s="5" t="s">
        <v>350</v>
      </c>
      <c r="I201" t="str">
        <f t="shared" si="6"/>
        <v>李宇航</v>
      </c>
      <c r="J201">
        <f t="shared" si="7"/>
        <v>79.5</v>
      </c>
    </row>
    <row r="202" ht="27.75" hidden="1" spans="1:10">
      <c r="A202" s="1"/>
      <c r="B202" s="6">
        <v>1.30182200410223e+17</v>
      </c>
      <c r="C202" s="7" t="s">
        <v>351</v>
      </c>
      <c r="D202" s="1"/>
      <c r="E202" s="6" t="s">
        <v>352</v>
      </c>
      <c r="F202" s="1"/>
      <c r="G202" s="1"/>
      <c r="H202" s="5"/>
      <c r="I202">
        <f t="shared" si="6"/>
        <v>1.30182200410223e+17</v>
      </c>
      <c r="J202">
        <f t="shared" si="7"/>
        <v>0</v>
      </c>
    </row>
    <row r="203" ht="14.25" spans="1:10">
      <c r="A203" s="1">
        <v>2.312234100103e+18</v>
      </c>
      <c r="B203" s="8" t="s">
        <v>464</v>
      </c>
      <c r="C203" s="3" t="s">
        <v>347</v>
      </c>
      <c r="D203" s="1" t="s">
        <v>348</v>
      </c>
      <c r="E203" s="4">
        <v>45283</v>
      </c>
      <c r="F203" s="1" t="s">
        <v>349</v>
      </c>
      <c r="G203" s="1">
        <v>80.5</v>
      </c>
      <c r="H203" s="5" t="s">
        <v>350</v>
      </c>
      <c r="I203" t="str">
        <f t="shared" si="6"/>
        <v>孙书兰</v>
      </c>
      <c r="J203">
        <f t="shared" si="7"/>
        <v>80.5</v>
      </c>
    </row>
    <row r="204" ht="27.75" hidden="1" spans="1:10">
      <c r="A204" s="1"/>
      <c r="B204" s="6">
        <v>5.11923200408066e+17</v>
      </c>
      <c r="C204" s="7" t="s">
        <v>351</v>
      </c>
      <c r="D204" s="1"/>
      <c r="E204" s="6" t="s">
        <v>352</v>
      </c>
      <c r="F204" s="1"/>
      <c r="G204" s="1"/>
      <c r="H204" s="5"/>
      <c r="I204">
        <f t="shared" si="6"/>
        <v>5.11923200408066e+17</v>
      </c>
      <c r="J204">
        <f t="shared" si="7"/>
        <v>0</v>
      </c>
    </row>
    <row r="205" ht="14.25" spans="1:10">
      <c r="A205" s="1">
        <v>2.312234100103e+18</v>
      </c>
      <c r="B205" s="8" t="s">
        <v>465</v>
      </c>
      <c r="C205" s="3" t="s">
        <v>347</v>
      </c>
      <c r="D205" s="1" t="s">
        <v>348</v>
      </c>
      <c r="E205" s="4">
        <v>45283</v>
      </c>
      <c r="F205" s="1" t="s">
        <v>349</v>
      </c>
      <c r="G205" s="1">
        <v>75.5</v>
      </c>
      <c r="H205" s="5" t="s">
        <v>350</v>
      </c>
      <c r="I205" t="str">
        <f t="shared" si="6"/>
        <v>王瑶</v>
      </c>
      <c r="J205">
        <f t="shared" si="7"/>
        <v>75.5</v>
      </c>
    </row>
    <row r="206" ht="27.75" hidden="1" spans="1:10">
      <c r="A206" s="1"/>
      <c r="B206" s="6">
        <v>5.11526200409264e+17</v>
      </c>
      <c r="C206" s="7" t="s">
        <v>351</v>
      </c>
      <c r="D206" s="1"/>
      <c r="E206" s="6" t="s">
        <v>352</v>
      </c>
      <c r="F206" s="1"/>
      <c r="G206" s="1"/>
      <c r="H206" s="5"/>
      <c r="I206">
        <f t="shared" si="6"/>
        <v>5.11526200409264e+17</v>
      </c>
      <c r="J206">
        <f t="shared" si="7"/>
        <v>0</v>
      </c>
    </row>
    <row r="207" ht="14.25" spans="1:10">
      <c r="A207" s="1">
        <v>2.312234100103e+18</v>
      </c>
      <c r="B207" s="8" t="s">
        <v>466</v>
      </c>
      <c r="C207" s="3" t="s">
        <v>347</v>
      </c>
      <c r="D207" s="1" t="s">
        <v>348</v>
      </c>
      <c r="E207" s="4">
        <v>45283</v>
      </c>
      <c r="F207" s="1" t="s">
        <v>349</v>
      </c>
      <c r="G207" s="1">
        <v>88.5</v>
      </c>
      <c r="H207" s="5" t="s">
        <v>350</v>
      </c>
      <c r="I207" t="str">
        <f t="shared" si="6"/>
        <v>查利萍</v>
      </c>
      <c r="J207">
        <f t="shared" si="7"/>
        <v>88.5</v>
      </c>
    </row>
    <row r="208" ht="27.75" hidden="1" spans="1:10">
      <c r="A208" s="1"/>
      <c r="B208" s="6">
        <v>5.11521200303117e+17</v>
      </c>
      <c r="C208" s="7" t="s">
        <v>351</v>
      </c>
      <c r="D208" s="1"/>
      <c r="E208" s="6" t="s">
        <v>352</v>
      </c>
      <c r="F208" s="1"/>
      <c r="G208" s="1"/>
      <c r="H208" s="5"/>
      <c r="I208">
        <f t="shared" si="6"/>
        <v>5.11521200303117e+17</v>
      </c>
      <c r="J208">
        <f t="shared" si="7"/>
        <v>0</v>
      </c>
    </row>
    <row r="209" ht="14.25" spans="1:10">
      <c r="A209" s="1">
        <v>2.312234100103e+18</v>
      </c>
      <c r="B209" s="8" t="s">
        <v>467</v>
      </c>
      <c r="C209" s="3" t="s">
        <v>347</v>
      </c>
      <c r="D209" s="1" t="s">
        <v>348</v>
      </c>
      <c r="E209" s="4">
        <v>45283</v>
      </c>
      <c r="F209" s="1" t="s">
        <v>349</v>
      </c>
      <c r="G209" s="1">
        <v>95</v>
      </c>
      <c r="H209" s="5" t="s">
        <v>350</v>
      </c>
      <c r="I209" t="str">
        <f t="shared" si="6"/>
        <v>陈一惠</v>
      </c>
      <c r="J209">
        <f t="shared" si="7"/>
        <v>95</v>
      </c>
    </row>
    <row r="210" ht="27.75" hidden="1" spans="1:10">
      <c r="A210" s="1"/>
      <c r="B210" s="6">
        <v>5.11381200409185e+17</v>
      </c>
      <c r="C210" s="7" t="s">
        <v>351</v>
      </c>
      <c r="D210" s="1"/>
      <c r="E210" s="6" t="s">
        <v>352</v>
      </c>
      <c r="F210" s="1"/>
      <c r="G210" s="1"/>
      <c r="H210" s="5"/>
      <c r="I210">
        <f t="shared" si="6"/>
        <v>5.11381200409185e+17</v>
      </c>
      <c r="J210">
        <f t="shared" si="7"/>
        <v>0</v>
      </c>
    </row>
    <row r="211" ht="14.25" spans="1:10">
      <c r="A211" s="1">
        <v>2.312234100103e+18</v>
      </c>
      <c r="B211" s="8" t="s">
        <v>468</v>
      </c>
      <c r="C211" s="3" t="s">
        <v>347</v>
      </c>
      <c r="D211" s="1" t="s">
        <v>348</v>
      </c>
      <c r="E211" s="4">
        <v>45283</v>
      </c>
      <c r="F211" s="1" t="s">
        <v>349</v>
      </c>
      <c r="G211" s="1">
        <v>93</v>
      </c>
      <c r="H211" s="5" t="s">
        <v>350</v>
      </c>
      <c r="I211" t="str">
        <f t="shared" si="6"/>
        <v>廖家丽</v>
      </c>
      <c r="J211">
        <f t="shared" si="7"/>
        <v>93</v>
      </c>
    </row>
    <row r="212" ht="27.75" hidden="1" spans="1:10">
      <c r="A212" s="1"/>
      <c r="B212" s="6">
        <v>5.1011420050731e+17</v>
      </c>
      <c r="C212" s="7" t="s">
        <v>351</v>
      </c>
      <c r="D212" s="1"/>
      <c r="E212" s="6" t="s">
        <v>352</v>
      </c>
      <c r="F212" s="1"/>
      <c r="G212" s="1"/>
      <c r="H212" s="5"/>
      <c r="I212">
        <f t="shared" si="6"/>
        <v>5.1011420050731e+17</v>
      </c>
      <c r="J212">
        <f t="shared" si="7"/>
        <v>0</v>
      </c>
    </row>
    <row r="213" ht="14.25" spans="1:10">
      <c r="A213" s="1">
        <v>2.312234100103e+18</v>
      </c>
      <c r="B213" s="8" t="s">
        <v>469</v>
      </c>
      <c r="C213" s="3" t="s">
        <v>347</v>
      </c>
      <c r="D213" s="1" t="s">
        <v>348</v>
      </c>
      <c r="E213" s="4">
        <v>45283</v>
      </c>
      <c r="F213" s="1" t="s">
        <v>349</v>
      </c>
      <c r="G213" s="1">
        <v>76.5</v>
      </c>
      <c r="H213" s="5" t="s">
        <v>350</v>
      </c>
      <c r="I213" t="str">
        <f t="shared" si="6"/>
        <v>欧阳婷婷</v>
      </c>
      <c r="J213">
        <f t="shared" si="7"/>
        <v>76.5</v>
      </c>
    </row>
    <row r="214" ht="27.75" hidden="1" spans="1:10">
      <c r="A214" s="1"/>
      <c r="B214" s="6">
        <v>5.11028200409104e+17</v>
      </c>
      <c r="C214" s="7" t="s">
        <v>351</v>
      </c>
      <c r="D214" s="1"/>
      <c r="E214" s="6" t="s">
        <v>352</v>
      </c>
      <c r="F214" s="1"/>
      <c r="G214" s="1"/>
      <c r="H214" s="5"/>
      <c r="I214">
        <f t="shared" si="6"/>
        <v>5.11028200409104e+17</v>
      </c>
      <c r="J214">
        <f t="shared" si="7"/>
        <v>0</v>
      </c>
    </row>
    <row r="215" ht="14.25" spans="1:10">
      <c r="A215" s="1">
        <v>2.312234100103e+18</v>
      </c>
      <c r="B215" s="8" t="s">
        <v>470</v>
      </c>
      <c r="C215" s="3" t="s">
        <v>347</v>
      </c>
      <c r="D215" s="1" t="s">
        <v>348</v>
      </c>
      <c r="E215" s="4">
        <v>45283</v>
      </c>
      <c r="F215" s="1" t="s">
        <v>349</v>
      </c>
      <c r="G215" s="1">
        <v>98</v>
      </c>
      <c r="H215" s="5" t="s">
        <v>350</v>
      </c>
      <c r="I215" t="str">
        <f t="shared" si="6"/>
        <v>魏雨涵</v>
      </c>
      <c r="J215">
        <f t="shared" si="7"/>
        <v>98</v>
      </c>
    </row>
    <row r="216" ht="27.75" hidden="1" spans="1:10">
      <c r="A216" s="1"/>
      <c r="B216" s="6">
        <v>5.10623200505129e+17</v>
      </c>
      <c r="C216" s="7" t="s">
        <v>351</v>
      </c>
      <c r="D216" s="1"/>
      <c r="E216" s="6" t="s">
        <v>352</v>
      </c>
      <c r="F216" s="1"/>
      <c r="G216" s="1"/>
      <c r="H216" s="5"/>
      <c r="I216">
        <f t="shared" si="6"/>
        <v>5.10623200505129e+17</v>
      </c>
      <c r="J216">
        <f t="shared" si="7"/>
        <v>0</v>
      </c>
    </row>
    <row r="217" ht="14.25" spans="1:10">
      <c r="A217" s="1">
        <v>2.312234100103e+18</v>
      </c>
      <c r="B217" s="8" t="s">
        <v>471</v>
      </c>
      <c r="C217" s="3" t="s">
        <v>347</v>
      </c>
      <c r="D217" s="1" t="s">
        <v>348</v>
      </c>
      <c r="E217" s="4">
        <v>45283</v>
      </c>
      <c r="F217" s="1" t="s">
        <v>349</v>
      </c>
      <c r="G217" s="1">
        <v>69.5</v>
      </c>
      <c r="H217" s="5" t="s">
        <v>350</v>
      </c>
      <c r="I217" t="str">
        <f t="shared" si="6"/>
        <v>李欣月</v>
      </c>
      <c r="J217">
        <f t="shared" si="7"/>
        <v>69.5</v>
      </c>
    </row>
    <row r="218" ht="27.75" hidden="1" spans="1:10">
      <c r="A218" s="1"/>
      <c r="B218" s="6">
        <v>5.1010620050407e+17</v>
      </c>
      <c r="C218" s="7" t="s">
        <v>351</v>
      </c>
      <c r="D218" s="1"/>
      <c r="E218" s="6" t="s">
        <v>352</v>
      </c>
      <c r="F218" s="1"/>
      <c r="G218" s="1"/>
      <c r="H218" s="5"/>
      <c r="I218">
        <f t="shared" si="6"/>
        <v>5.1010620050407e+17</v>
      </c>
      <c r="J218">
        <f t="shared" si="7"/>
        <v>0</v>
      </c>
    </row>
    <row r="219" ht="14.25" spans="1:10">
      <c r="A219" s="1">
        <v>2.312234100103e+18</v>
      </c>
      <c r="B219" s="8" t="s">
        <v>472</v>
      </c>
      <c r="C219" s="3" t="s">
        <v>347</v>
      </c>
      <c r="D219" s="1" t="s">
        <v>348</v>
      </c>
      <c r="E219" s="4">
        <v>45283</v>
      </c>
      <c r="F219" s="1" t="s">
        <v>349</v>
      </c>
      <c r="G219" s="1">
        <v>93.5</v>
      </c>
      <c r="H219" s="5" t="s">
        <v>350</v>
      </c>
      <c r="I219" t="str">
        <f t="shared" si="6"/>
        <v>程艳</v>
      </c>
      <c r="J219">
        <f t="shared" si="7"/>
        <v>93.5</v>
      </c>
    </row>
    <row r="220" ht="27.75" hidden="1" spans="1:10">
      <c r="A220" s="1"/>
      <c r="B220" s="6">
        <v>3.60428200410274e+17</v>
      </c>
      <c r="C220" s="7" t="s">
        <v>351</v>
      </c>
      <c r="D220" s="1"/>
      <c r="E220" s="6" t="s">
        <v>352</v>
      </c>
      <c r="F220" s="1"/>
      <c r="G220" s="1"/>
      <c r="H220" s="5"/>
      <c r="I220">
        <f t="shared" si="6"/>
        <v>3.60428200410274e+17</v>
      </c>
      <c r="J220">
        <f t="shared" si="7"/>
        <v>0</v>
      </c>
    </row>
    <row r="221" ht="14.25" spans="1:10">
      <c r="A221" s="1">
        <v>2.312234100103e+18</v>
      </c>
      <c r="B221" s="8" t="s">
        <v>473</v>
      </c>
      <c r="C221" s="3" t="s">
        <v>347</v>
      </c>
      <c r="D221" s="1" t="s">
        <v>348</v>
      </c>
      <c r="E221" s="4">
        <v>45283</v>
      </c>
      <c r="F221" s="1" t="s">
        <v>349</v>
      </c>
      <c r="G221" s="1">
        <v>91.5</v>
      </c>
      <c r="H221" s="5" t="s">
        <v>350</v>
      </c>
      <c r="I221" t="str">
        <f t="shared" si="6"/>
        <v>周晓意</v>
      </c>
      <c r="J221">
        <f t="shared" si="7"/>
        <v>91.5</v>
      </c>
    </row>
    <row r="222" ht="27.75" hidden="1" spans="1:10">
      <c r="A222" s="1"/>
      <c r="B222" s="6">
        <v>3.30822200505086e+17</v>
      </c>
      <c r="C222" s="7" t="s">
        <v>351</v>
      </c>
      <c r="D222" s="1"/>
      <c r="E222" s="6" t="s">
        <v>352</v>
      </c>
      <c r="F222" s="1"/>
      <c r="G222" s="1"/>
      <c r="H222" s="5"/>
      <c r="I222">
        <f t="shared" si="6"/>
        <v>3.30822200505086e+17</v>
      </c>
      <c r="J222">
        <f t="shared" si="7"/>
        <v>0</v>
      </c>
    </row>
    <row r="223" ht="14.25" spans="1:10">
      <c r="A223" s="1">
        <v>2.312234100103e+18</v>
      </c>
      <c r="B223" s="8" t="s">
        <v>474</v>
      </c>
      <c r="C223" s="3" t="s">
        <v>347</v>
      </c>
      <c r="D223" s="1" t="s">
        <v>348</v>
      </c>
      <c r="E223" s="4">
        <v>45283</v>
      </c>
      <c r="F223" s="1" t="s">
        <v>349</v>
      </c>
      <c r="G223" s="1">
        <v>94.5</v>
      </c>
      <c r="H223" s="5" t="s">
        <v>350</v>
      </c>
      <c r="I223" t="str">
        <f t="shared" si="6"/>
        <v>李情</v>
      </c>
      <c r="J223">
        <f t="shared" si="7"/>
        <v>94.5</v>
      </c>
    </row>
    <row r="224" ht="27.75" hidden="1" spans="1:10">
      <c r="A224" s="1"/>
      <c r="B224" s="6">
        <v>5.00233200411089e+17</v>
      </c>
      <c r="C224" s="7" t="s">
        <v>351</v>
      </c>
      <c r="D224" s="1"/>
      <c r="E224" s="6" t="s">
        <v>352</v>
      </c>
      <c r="F224" s="1"/>
      <c r="G224" s="1"/>
      <c r="H224" s="5"/>
      <c r="I224">
        <f t="shared" si="6"/>
        <v>5.00233200411089e+17</v>
      </c>
      <c r="J224">
        <f t="shared" si="7"/>
        <v>0</v>
      </c>
    </row>
    <row r="225" ht="14.25" spans="1:10">
      <c r="A225" s="1">
        <v>2.312234100103e+18</v>
      </c>
      <c r="B225" s="8" t="s">
        <v>475</v>
      </c>
      <c r="C225" s="3" t="s">
        <v>347</v>
      </c>
      <c r="D225" s="1" t="s">
        <v>348</v>
      </c>
      <c r="E225" s="4">
        <v>45283</v>
      </c>
      <c r="F225" s="1" t="s">
        <v>349</v>
      </c>
      <c r="G225" s="1">
        <v>84</v>
      </c>
      <c r="H225" s="5" t="s">
        <v>350</v>
      </c>
      <c r="I225" t="str">
        <f t="shared" si="6"/>
        <v>孙燕姿</v>
      </c>
      <c r="J225">
        <f t="shared" si="7"/>
        <v>84</v>
      </c>
    </row>
    <row r="226" ht="27.75" hidden="1" spans="1:10">
      <c r="A226" s="1"/>
      <c r="B226" s="6">
        <v>5.11923200502255e+17</v>
      </c>
      <c r="C226" s="7" t="s">
        <v>351</v>
      </c>
      <c r="D226" s="1"/>
      <c r="E226" s="6" t="s">
        <v>352</v>
      </c>
      <c r="F226" s="1"/>
      <c r="G226" s="1"/>
      <c r="H226" s="5"/>
      <c r="I226">
        <f t="shared" si="6"/>
        <v>5.11923200502255e+17</v>
      </c>
      <c r="J226">
        <f t="shared" si="7"/>
        <v>0</v>
      </c>
    </row>
    <row r="227" ht="14.25" spans="1:10">
      <c r="A227" s="1">
        <v>2.312234100103e+18</v>
      </c>
      <c r="B227" s="8" t="s">
        <v>476</v>
      </c>
      <c r="C227" s="3" t="s">
        <v>347</v>
      </c>
      <c r="D227" s="1" t="s">
        <v>348</v>
      </c>
      <c r="E227" s="4">
        <v>45283</v>
      </c>
      <c r="F227" s="1" t="s">
        <v>349</v>
      </c>
      <c r="G227" s="1">
        <v>66.5</v>
      </c>
      <c r="H227" s="5" t="s">
        <v>350</v>
      </c>
      <c r="I227" t="str">
        <f t="shared" si="6"/>
        <v>罗淘丹</v>
      </c>
      <c r="J227">
        <f t="shared" si="7"/>
        <v>66.5</v>
      </c>
    </row>
    <row r="228" ht="27.75" hidden="1" spans="1:10">
      <c r="A228" s="1"/>
      <c r="B228" s="6">
        <v>5.1010820041019e+17</v>
      </c>
      <c r="C228" s="7" t="s">
        <v>351</v>
      </c>
      <c r="D228" s="1"/>
      <c r="E228" s="6" t="s">
        <v>352</v>
      </c>
      <c r="F228" s="1"/>
      <c r="G228" s="1"/>
      <c r="H228" s="5"/>
      <c r="I228">
        <f t="shared" si="6"/>
        <v>5.1010820041019e+17</v>
      </c>
      <c r="J228">
        <f t="shared" si="7"/>
        <v>0</v>
      </c>
    </row>
    <row r="229" ht="14.25" spans="1:10">
      <c r="A229" s="1">
        <v>2.312234100103e+18</v>
      </c>
      <c r="B229" s="8" t="s">
        <v>477</v>
      </c>
      <c r="C229" s="3" t="s">
        <v>347</v>
      </c>
      <c r="D229" s="1" t="s">
        <v>348</v>
      </c>
      <c r="E229" s="4">
        <v>45283</v>
      </c>
      <c r="F229" s="1" t="s">
        <v>349</v>
      </c>
      <c r="G229" s="1">
        <v>92.5</v>
      </c>
      <c r="H229" s="5" t="s">
        <v>350</v>
      </c>
      <c r="I229" t="str">
        <f t="shared" si="6"/>
        <v>邓筱弋</v>
      </c>
      <c r="J229">
        <f t="shared" si="7"/>
        <v>92.5</v>
      </c>
    </row>
    <row r="230" ht="27.75" hidden="1" spans="1:10">
      <c r="A230" s="1"/>
      <c r="B230" s="6">
        <v>5.1102420050503e+17</v>
      </c>
      <c r="C230" s="7" t="s">
        <v>351</v>
      </c>
      <c r="D230" s="1"/>
      <c r="E230" s="6" t="s">
        <v>352</v>
      </c>
      <c r="F230" s="1"/>
      <c r="G230" s="1"/>
      <c r="H230" s="5"/>
      <c r="I230">
        <f t="shared" si="6"/>
        <v>5.1102420050503e+17</v>
      </c>
      <c r="J230">
        <f t="shared" si="7"/>
        <v>0</v>
      </c>
    </row>
    <row r="231" ht="14.25" spans="1:10">
      <c r="A231" s="1">
        <v>2.312234100103e+18</v>
      </c>
      <c r="B231" s="8" t="s">
        <v>478</v>
      </c>
      <c r="C231" s="3" t="s">
        <v>347</v>
      </c>
      <c r="D231" s="1" t="s">
        <v>348</v>
      </c>
      <c r="E231" s="4">
        <v>45283</v>
      </c>
      <c r="F231" s="1" t="s">
        <v>349</v>
      </c>
      <c r="G231" s="1">
        <v>97.5</v>
      </c>
      <c r="H231" s="5" t="s">
        <v>350</v>
      </c>
      <c r="I231" t="str">
        <f t="shared" si="6"/>
        <v>何婷</v>
      </c>
      <c r="J231">
        <f t="shared" si="7"/>
        <v>97.5</v>
      </c>
    </row>
    <row r="232" ht="27.75" hidden="1" spans="1:10">
      <c r="A232" s="1"/>
      <c r="B232" s="6">
        <v>5.11321200507162e+17</v>
      </c>
      <c r="C232" s="7" t="s">
        <v>351</v>
      </c>
      <c r="D232" s="1"/>
      <c r="E232" s="6" t="s">
        <v>352</v>
      </c>
      <c r="F232" s="1"/>
      <c r="G232" s="1"/>
      <c r="H232" s="5"/>
      <c r="I232">
        <f t="shared" si="6"/>
        <v>5.11321200507162e+17</v>
      </c>
      <c r="J232">
        <f t="shared" si="7"/>
        <v>0</v>
      </c>
    </row>
    <row r="233" ht="14.25" spans="1:10">
      <c r="A233" s="1">
        <v>2.312234100103e+18</v>
      </c>
      <c r="B233" s="8" t="s">
        <v>479</v>
      </c>
      <c r="C233" s="3" t="s">
        <v>347</v>
      </c>
      <c r="D233" s="1" t="s">
        <v>348</v>
      </c>
      <c r="E233" s="4">
        <v>45283</v>
      </c>
      <c r="F233" s="1" t="s">
        <v>349</v>
      </c>
      <c r="G233" s="1">
        <v>88.5</v>
      </c>
      <c r="H233" s="5" t="s">
        <v>350</v>
      </c>
      <c r="I233" t="str">
        <f t="shared" si="6"/>
        <v>张欣琪</v>
      </c>
      <c r="J233">
        <f t="shared" si="7"/>
        <v>88.5</v>
      </c>
    </row>
    <row r="234" ht="27.75" hidden="1" spans="1:10">
      <c r="A234" s="1"/>
      <c r="B234" s="6">
        <v>5.1162220020122e+17</v>
      </c>
      <c r="C234" s="7" t="s">
        <v>351</v>
      </c>
      <c r="D234" s="1"/>
      <c r="E234" s="6" t="s">
        <v>352</v>
      </c>
      <c r="F234" s="1"/>
      <c r="G234" s="1"/>
      <c r="H234" s="5"/>
      <c r="I234">
        <f t="shared" si="6"/>
        <v>5.1162220020122e+17</v>
      </c>
      <c r="J234">
        <f t="shared" si="7"/>
        <v>0</v>
      </c>
    </row>
    <row r="235" ht="14.25" spans="1:10">
      <c r="A235" s="1">
        <v>2.312234100103e+18</v>
      </c>
      <c r="B235" s="8" t="s">
        <v>480</v>
      </c>
      <c r="C235" s="3" t="s">
        <v>347</v>
      </c>
      <c r="D235" s="1" t="s">
        <v>348</v>
      </c>
      <c r="E235" s="4">
        <v>45283</v>
      </c>
      <c r="F235" s="1" t="s">
        <v>349</v>
      </c>
      <c r="G235" s="1">
        <v>97.5</v>
      </c>
      <c r="H235" s="5" t="s">
        <v>350</v>
      </c>
      <c r="I235" t="str">
        <f t="shared" si="6"/>
        <v>谯佳丽</v>
      </c>
      <c r="J235">
        <f t="shared" si="7"/>
        <v>97.5</v>
      </c>
    </row>
    <row r="236" ht="27.75" hidden="1" spans="1:10">
      <c r="A236" s="1"/>
      <c r="B236" s="6">
        <v>5.11902200601053e+17</v>
      </c>
      <c r="C236" s="7" t="s">
        <v>351</v>
      </c>
      <c r="D236" s="1"/>
      <c r="E236" s="6" t="s">
        <v>352</v>
      </c>
      <c r="F236" s="1"/>
      <c r="G236" s="1"/>
      <c r="H236" s="5"/>
      <c r="I236">
        <f t="shared" si="6"/>
        <v>5.11902200601053e+17</v>
      </c>
      <c r="J236">
        <f t="shared" si="7"/>
        <v>0</v>
      </c>
    </row>
    <row r="237" ht="14.25" spans="1:10">
      <c r="A237" s="1">
        <v>2.312234100103e+18</v>
      </c>
      <c r="B237" s="8" t="s">
        <v>481</v>
      </c>
      <c r="C237" s="3" t="s">
        <v>347</v>
      </c>
      <c r="D237" s="1" t="s">
        <v>348</v>
      </c>
      <c r="E237" s="4">
        <v>45283</v>
      </c>
      <c r="F237" s="1" t="s">
        <v>349</v>
      </c>
      <c r="G237" s="1">
        <v>96.5</v>
      </c>
      <c r="H237" s="5" t="s">
        <v>350</v>
      </c>
      <c r="I237" t="str">
        <f t="shared" si="6"/>
        <v>辜惠萍</v>
      </c>
      <c r="J237">
        <f t="shared" si="7"/>
        <v>96.5</v>
      </c>
    </row>
    <row r="238" ht="27.75" hidden="1" spans="1:10">
      <c r="A238" s="1"/>
      <c r="B238" s="6">
        <v>5.13822200406306e+17</v>
      </c>
      <c r="C238" s="7" t="s">
        <v>351</v>
      </c>
      <c r="D238" s="1"/>
      <c r="E238" s="6" t="s">
        <v>352</v>
      </c>
      <c r="F238" s="1"/>
      <c r="G238" s="1"/>
      <c r="H238" s="5"/>
      <c r="I238">
        <f t="shared" si="6"/>
        <v>5.13822200406306e+17</v>
      </c>
      <c r="J238">
        <f t="shared" si="7"/>
        <v>0</v>
      </c>
    </row>
    <row r="239" ht="14.25" spans="1:10">
      <c r="A239" s="1">
        <v>2.312234100103e+18</v>
      </c>
      <c r="B239" s="8" t="s">
        <v>482</v>
      </c>
      <c r="C239" s="3" t="s">
        <v>347</v>
      </c>
      <c r="D239" s="1" t="s">
        <v>348</v>
      </c>
      <c r="E239" s="4">
        <v>45283</v>
      </c>
      <c r="F239" s="1" t="s">
        <v>349</v>
      </c>
      <c r="G239" s="1">
        <v>97</v>
      </c>
      <c r="H239" s="5" t="s">
        <v>350</v>
      </c>
      <c r="I239" t="str">
        <f t="shared" si="6"/>
        <v>金文珠</v>
      </c>
      <c r="J239">
        <f t="shared" si="7"/>
        <v>97</v>
      </c>
    </row>
    <row r="240" ht="27.75" hidden="1" spans="1:10">
      <c r="A240" s="1"/>
      <c r="B240" s="6">
        <v>5.13435200410173e+17</v>
      </c>
      <c r="C240" s="7" t="s">
        <v>351</v>
      </c>
      <c r="D240" s="1"/>
      <c r="E240" s="6" t="s">
        <v>352</v>
      </c>
      <c r="F240" s="1"/>
      <c r="G240" s="1"/>
      <c r="H240" s="5"/>
      <c r="I240">
        <f t="shared" si="6"/>
        <v>5.13435200410173e+17</v>
      </c>
      <c r="J240">
        <f t="shared" si="7"/>
        <v>0</v>
      </c>
    </row>
    <row r="241" ht="14.25" spans="1:10">
      <c r="A241" s="1">
        <v>2.312234100103e+18</v>
      </c>
      <c r="B241" s="8" t="s">
        <v>483</v>
      </c>
      <c r="C241" s="3" t="s">
        <v>347</v>
      </c>
      <c r="D241" s="1" t="s">
        <v>348</v>
      </c>
      <c r="E241" s="4">
        <v>45283</v>
      </c>
      <c r="F241" s="1" t="s">
        <v>349</v>
      </c>
      <c r="G241" s="1">
        <v>90</v>
      </c>
      <c r="H241" s="5" t="s">
        <v>350</v>
      </c>
      <c r="I241" t="str">
        <f t="shared" si="6"/>
        <v>秦露眙</v>
      </c>
      <c r="J241">
        <f t="shared" si="7"/>
        <v>90</v>
      </c>
    </row>
    <row r="242" ht="27.75" hidden="1" spans="1:10">
      <c r="A242" s="1"/>
      <c r="B242" s="6">
        <v>5.11721200508146e+17</v>
      </c>
      <c r="C242" s="7" t="s">
        <v>351</v>
      </c>
      <c r="D242" s="1"/>
      <c r="E242" s="6" t="s">
        <v>352</v>
      </c>
      <c r="F242" s="1"/>
      <c r="G242" s="1"/>
      <c r="H242" s="5"/>
      <c r="I242">
        <f t="shared" si="6"/>
        <v>5.11721200508146e+17</v>
      </c>
      <c r="J242">
        <f t="shared" si="7"/>
        <v>0</v>
      </c>
    </row>
    <row r="243" ht="14.25" spans="1:10">
      <c r="A243" s="1">
        <v>2.312234100103e+18</v>
      </c>
      <c r="B243" s="8" t="s">
        <v>484</v>
      </c>
      <c r="C243" s="3" t="s">
        <v>347</v>
      </c>
      <c r="D243" s="1" t="s">
        <v>348</v>
      </c>
      <c r="E243" s="4">
        <v>45283</v>
      </c>
      <c r="F243" s="1" t="s">
        <v>349</v>
      </c>
      <c r="G243" s="1">
        <v>83</v>
      </c>
      <c r="H243" s="5" t="s">
        <v>350</v>
      </c>
      <c r="I243" t="str">
        <f t="shared" si="6"/>
        <v>陈一鸣</v>
      </c>
      <c r="J243">
        <f t="shared" si="7"/>
        <v>83</v>
      </c>
    </row>
    <row r="244" ht="27.75" hidden="1" spans="1:10">
      <c r="A244" s="1"/>
      <c r="B244" s="6">
        <v>4.11326200512212e+17</v>
      </c>
      <c r="C244" s="7" t="s">
        <v>351</v>
      </c>
      <c r="D244" s="1"/>
      <c r="E244" s="6" t="s">
        <v>352</v>
      </c>
      <c r="F244" s="1"/>
      <c r="G244" s="1"/>
      <c r="H244" s="5"/>
      <c r="I244">
        <f t="shared" si="6"/>
        <v>4.11326200512212e+17</v>
      </c>
      <c r="J244">
        <f t="shared" si="7"/>
        <v>0</v>
      </c>
    </row>
    <row r="245" ht="14.25" spans="1:10">
      <c r="A245" s="1">
        <v>2.312234100103e+18</v>
      </c>
      <c r="B245" s="8" t="s">
        <v>485</v>
      </c>
      <c r="C245" s="3" t="s">
        <v>347</v>
      </c>
      <c r="D245" s="1" t="s">
        <v>348</v>
      </c>
      <c r="E245" s="4">
        <v>45283</v>
      </c>
      <c r="F245" s="1" t="s">
        <v>349</v>
      </c>
      <c r="G245" s="1">
        <v>97</v>
      </c>
      <c r="H245" s="5" t="s">
        <v>350</v>
      </c>
      <c r="I245" t="str">
        <f t="shared" si="6"/>
        <v>张莹莹</v>
      </c>
      <c r="J245">
        <f t="shared" si="7"/>
        <v>97</v>
      </c>
    </row>
    <row r="246" ht="27.75" hidden="1" spans="1:10">
      <c r="A246" s="1"/>
      <c r="B246" s="6">
        <v>4.10221200410225e+17</v>
      </c>
      <c r="C246" s="7" t="s">
        <v>351</v>
      </c>
      <c r="D246" s="1"/>
      <c r="E246" s="6" t="s">
        <v>352</v>
      </c>
      <c r="F246" s="1"/>
      <c r="G246" s="1"/>
      <c r="H246" s="5"/>
      <c r="I246">
        <f t="shared" si="6"/>
        <v>4.10221200410225e+17</v>
      </c>
      <c r="J246">
        <f t="shared" si="7"/>
        <v>0</v>
      </c>
    </row>
    <row r="247" ht="14.25" spans="1:10">
      <c r="A247" s="1">
        <v>2.312234100103e+18</v>
      </c>
      <c r="B247" s="8" t="s">
        <v>486</v>
      </c>
      <c r="C247" s="3" t="s">
        <v>347</v>
      </c>
      <c r="D247" s="1" t="s">
        <v>348</v>
      </c>
      <c r="E247" s="4">
        <v>45283</v>
      </c>
      <c r="F247" s="1" t="s">
        <v>349</v>
      </c>
      <c r="G247" s="1">
        <v>66</v>
      </c>
      <c r="H247" s="5" t="s">
        <v>350</v>
      </c>
      <c r="I247" t="str">
        <f t="shared" si="6"/>
        <v>陈续媛</v>
      </c>
      <c r="J247">
        <f t="shared" si="7"/>
        <v>66</v>
      </c>
    </row>
    <row r="248" ht="27.75" hidden="1" spans="1:10">
      <c r="A248" s="1"/>
      <c r="B248" s="6">
        <v>5.11781200411289e+17</v>
      </c>
      <c r="C248" s="7" t="s">
        <v>351</v>
      </c>
      <c r="D248" s="1"/>
      <c r="E248" s="6" t="s">
        <v>352</v>
      </c>
      <c r="F248" s="1"/>
      <c r="G248" s="1"/>
      <c r="H248" s="5"/>
      <c r="I248">
        <f t="shared" si="6"/>
        <v>5.11781200411289e+17</v>
      </c>
      <c r="J248">
        <f t="shared" si="7"/>
        <v>0</v>
      </c>
    </row>
    <row r="249" ht="14.25" spans="1:10">
      <c r="A249" s="1">
        <v>2.312234100103e+18</v>
      </c>
      <c r="B249" s="8" t="s">
        <v>487</v>
      </c>
      <c r="C249" s="3" t="s">
        <v>347</v>
      </c>
      <c r="D249" s="1" t="s">
        <v>348</v>
      </c>
      <c r="E249" s="4">
        <v>45283</v>
      </c>
      <c r="F249" s="1" t="s">
        <v>349</v>
      </c>
      <c r="G249" s="1">
        <v>94.5</v>
      </c>
      <c r="H249" s="5" t="s">
        <v>350</v>
      </c>
      <c r="I249" t="str">
        <f t="shared" si="6"/>
        <v>王瑞</v>
      </c>
      <c r="J249">
        <f t="shared" si="7"/>
        <v>94.5</v>
      </c>
    </row>
    <row r="250" ht="27.75" hidden="1" spans="1:10">
      <c r="A250" s="1"/>
      <c r="B250" s="6">
        <v>3.71322200303145e+17</v>
      </c>
      <c r="C250" s="7" t="s">
        <v>351</v>
      </c>
      <c r="D250" s="1"/>
      <c r="E250" s="6" t="s">
        <v>352</v>
      </c>
      <c r="F250" s="1"/>
      <c r="G250" s="1"/>
      <c r="H250" s="5"/>
      <c r="I250">
        <f t="shared" si="6"/>
        <v>3.71322200303145e+17</v>
      </c>
      <c r="J250">
        <f t="shared" si="7"/>
        <v>0</v>
      </c>
    </row>
    <row r="251" ht="14.25" spans="1:10">
      <c r="A251" s="1">
        <v>2.312234100103e+18</v>
      </c>
      <c r="B251" s="8" t="s">
        <v>488</v>
      </c>
      <c r="C251" s="3" t="s">
        <v>347</v>
      </c>
      <c r="D251" s="1" t="s">
        <v>348</v>
      </c>
      <c r="E251" s="4">
        <v>45283</v>
      </c>
      <c r="F251" s="1" t="s">
        <v>349</v>
      </c>
      <c r="G251" s="1">
        <v>83</v>
      </c>
      <c r="H251" s="5" t="s">
        <v>350</v>
      </c>
      <c r="I251" t="str">
        <f t="shared" si="6"/>
        <v>杨静宇</v>
      </c>
      <c r="J251">
        <f t="shared" si="7"/>
        <v>83</v>
      </c>
    </row>
    <row r="252" ht="27.75" hidden="1" spans="1:10">
      <c r="A252" s="1"/>
      <c r="B252" s="6">
        <v>4.10221200504087e+17</v>
      </c>
      <c r="C252" s="7" t="s">
        <v>351</v>
      </c>
      <c r="D252" s="1"/>
      <c r="E252" s="6" t="s">
        <v>352</v>
      </c>
      <c r="F252" s="1"/>
      <c r="G252" s="1"/>
      <c r="H252" s="5"/>
      <c r="I252">
        <f t="shared" si="6"/>
        <v>4.10221200504087e+17</v>
      </c>
      <c r="J252">
        <f t="shared" si="7"/>
        <v>0</v>
      </c>
    </row>
    <row r="253" ht="14.25" spans="1:10">
      <c r="A253" s="1">
        <v>2.312234100103e+18</v>
      </c>
      <c r="B253" s="8" t="s">
        <v>489</v>
      </c>
      <c r="C253" s="3" t="s">
        <v>347</v>
      </c>
      <c r="D253" s="1" t="s">
        <v>348</v>
      </c>
      <c r="E253" s="4">
        <v>45283</v>
      </c>
      <c r="F253" s="1" t="s">
        <v>349</v>
      </c>
      <c r="G253" s="1">
        <v>85</v>
      </c>
      <c r="H253" s="5" t="s">
        <v>350</v>
      </c>
      <c r="I253" t="str">
        <f t="shared" si="6"/>
        <v>贾僮萱</v>
      </c>
      <c r="J253">
        <f t="shared" si="7"/>
        <v>85</v>
      </c>
    </row>
    <row r="254" ht="27.75" hidden="1" spans="1:10">
      <c r="A254" s="1"/>
      <c r="B254" s="6">
        <v>5.10802200312281e+17</v>
      </c>
      <c r="C254" s="7" t="s">
        <v>351</v>
      </c>
      <c r="D254" s="1"/>
      <c r="E254" s="6" t="s">
        <v>352</v>
      </c>
      <c r="F254" s="1"/>
      <c r="G254" s="1"/>
      <c r="H254" s="5"/>
      <c r="I254">
        <f t="shared" si="6"/>
        <v>5.10802200312281e+17</v>
      </c>
      <c r="J254">
        <f t="shared" si="7"/>
        <v>0</v>
      </c>
    </row>
    <row r="255" ht="14.25" spans="1:10">
      <c r="A255" s="1">
        <v>2.312234100103e+18</v>
      </c>
      <c r="B255" s="8" t="s">
        <v>490</v>
      </c>
      <c r="C255" s="3" t="s">
        <v>347</v>
      </c>
      <c r="D255" s="1" t="s">
        <v>348</v>
      </c>
      <c r="E255" s="4">
        <v>45283</v>
      </c>
      <c r="F255" s="1" t="s">
        <v>349</v>
      </c>
      <c r="G255" s="1">
        <v>97.5</v>
      </c>
      <c r="H255" s="5" t="s">
        <v>350</v>
      </c>
      <c r="I255" t="str">
        <f t="shared" si="6"/>
        <v>何玥霓</v>
      </c>
      <c r="J255">
        <f t="shared" si="7"/>
        <v>97.5</v>
      </c>
    </row>
    <row r="256" ht="27.75" hidden="1" spans="1:10">
      <c r="A256" s="1"/>
      <c r="B256" s="6">
        <v>5.10522200402199e+17</v>
      </c>
      <c r="C256" s="7" t="s">
        <v>351</v>
      </c>
      <c r="D256" s="1"/>
      <c r="E256" s="6" t="s">
        <v>352</v>
      </c>
      <c r="F256" s="1"/>
      <c r="G256" s="1"/>
      <c r="H256" s="5"/>
      <c r="I256">
        <f t="shared" si="6"/>
        <v>5.10522200402199e+17</v>
      </c>
      <c r="J256">
        <f t="shared" si="7"/>
        <v>0</v>
      </c>
    </row>
    <row r="257" ht="14.25" spans="1:10">
      <c r="A257" s="1">
        <v>2.312234100103e+18</v>
      </c>
      <c r="B257" s="8" t="s">
        <v>491</v>
      </c>
      <c r="C257" s="3" t="s">
        <v>347</v>
      </c>
      <c r="D257" s="1" t="s">
        <v>348</v>
      </c>
      <c r="E257" s="4">
        <v>45283</v>
      </c>
      <c r="F257" s="1" t="s">
        <v>349</v>
      </c>
      <c r="G257" s="1">
        <v>99</v>
      </c>
      <c r="H257" s="5" t="s">
        <v>350</v>
      </c>
      <c r="I257" t="str">
        <f t="shared" si="6"/>
        <v>杨榴</v>
      </c>
      <c r="J257">
        <f t="shared" si="7"/>
        <v>99</v>
      </c>
    </row>
    <row r="258" ht="27.75" hidden="1" spans="1:10">
      <c r="A258" s="1"/>
      <c r="B258" s="6">
        <v>5.12021200306191e+17</v>
      </c>
      <c r="C258" s="7" t="s">
        <v>351</v>
      </c>
      <c r="D258" s="1"/>
      <c r="E258" s="6" t="s">
        <v>352</v>
      </c>
      <c r="F258" s="1"/>
      <c r="G258" s="1"/>
      <c r="H258" s="5"/>
      <c r="I258">
        <f t="shared" ref="I258:I321" si="8">B258</f>
        <v>5.12021200306191e+17</v>
      </c>
      <c r="J258">
        <f t="shared" ref="J258:J321" si="9">G258</f>
        <v>0</v>
      </c>
    </row>
    <row r="259" ht="14.25" spans="1:10">
      <c r="A259" s="1">
        <v>2.312234100103e+18</v>
      </c>
      <c r="B259" s="8" t="s">
        <v>492</v>
      </c>
      <c r="C259" s="3" t="s">
        <v>347</v>
      </c>
      <c r="D259" s="1" t="s">
        <v>348</v>
      </c>
      <c r="E259" s="4">
        <v>45283</v>
      </c>
      <c r="F259" s="1" t="s">
        <v>349</v>
      </c>
      <c r="G259" s="1">
        <v>96</v>
      </c>
      <c r="H259" s="5" t="s">
        <v>350</v>
      </c>
      <c r="I259" t="str">
        <f t="shared" si="8"/>
        <v>靳莉华</v>
      </c>
      <c r="J259">
        <f t="shared" si="9"/>
        <v>96</v>
      </c>
    </row>
    <row r="260" ht="41.25" hidden="1" spans="1:10">
      <c r="A260" s="1"/>
      <c r="B260" s="6" t="s">
        <v>493</v>
      </c>
      <c r="C260" s="7" t="s">
        <v>351</v>
      </c>
      <c r="D260" s="1"/>
      <c r="E260" s="6" t="s">
        <v>352</v>
      </c>
      <c r="F260" s="1"/>
      <c r="G260" s="1"/>
      <c r="H260" s="5"/>
      <c r="I260" t="str">
        <f t="shared" si="8"/>
        <v>51172120040310390X</v>
      </c>
      <c r="J260">
        <f t="shared" si="9"/>
        <v>0</v>
      </c>
    </row>
    <row r="261" ht="14.25" spans="1:10">
      <c r="A261" s="1">
        <v>2.312234100103e+18</v>
      </c>
      <c r="B261" s="8" t="s">
        <v>494</v>
      </c>
      <c r="C261" s="3" t="s">
        <v>347</v>
      </c>
      <c r="D261" s="1" t="s">
        <v>348</v>
      </c>
      <c r="E261" s="4">
        <v>45283</v>
      </c>
      <c r="F261" s="1" t="s">
        <v>349</v>
      </c>
      <c r="G261" s="1">
        <v>98.5</v>
      </c>
      <c r="H261" s="5" t="s">
        <v>350</v>
      </c>
      <c r="I261" t="str">
        <f t="shared" si="8"/>
        <v>王虹鳗</v>
      </c>
      <c r="J261">
        <f t="shared" si="9"/>
        <v>98.5</v>
      </c>
    </row>
    <row r="262" ht="27.75" hidden="1" spans="1:10">
      <c r="A262" s="1"/>
      <c r="B262" s="6">
        <v>5.1082420021023e+17</v>
      </c>
      <c r="C262" s="7" t="s">
        <v>351</v>
      </c>
      <c r="D262" s="1"/>
      <c r="E262" s="6" t="s">
        <v>352</v>
      </c>
      <c r="F262" s="1"/>
      <c r="G262" s="1"/>
      <c r="H262" s="5"/>
      <c r="I262">
        <f t="shared" si="8"/>
        <v>5.1082420021023e+17</v>
      </c>
      <c r="J262">
        <f t="shared" si="9"/>
        <v>0</v>
      </c>
    </row>
    <row r="263" ht="14.25" spans="1:10">
      <c r="A263" s="1">
        <v>2.312234100103e+18</v>
      </c>
      <c r="B263" s="8" t="s">
        <v>495</v>
      </c>
      <c r="C263" s="3" t="s">
        <v>347</v>
      </c>
      <c r="D263" s="1" t="s">
        <v>348</v>
      </c>
      <c r="E263" s="4">
        <v>45283</v>
      </c>
      <c r="F263" s="1" t="s">
        <v>349</v>
      </c>
      <c r="G263" s="1">
        <v>99.5</v>
      </c>
      <c r="H263" s="5" t="s">
        <v>350</v>
      </c>
      <c r="I263" t="str">
        <f t="shared" si="8"/>
        <v>泽翁拉姆</v>
      </c>
      <c r="J263">
        <f t="shared" si="9"/>
        <v>99.5</v>
      </c>
    </row>
    <row r="264" ht="27.75" hidden="1" spans="1:10">
      <c r="A264" s="1"/>
      <c r="B264" s="6">
        <v>5.1332720040215e+17</v>
      </c>
      <c r="C264" s="7" t="s">
        <v>351</v>
      </c>
      <c r="D264" s="1"/>
      <c r="E264" s="6" t="s">
        <v>352</v>
      </c>
      <c r="F264" s="1"/>
      <c r="G264" s="1"/>
      <c r="H264" s="5"/>
      <c r="I264">
        <f t="shared" si="8"/>
        <v>5.1332720040215e+17</v>
      </c>
      <c r="J264">
        <f t="shared" si="9"/>
        <v>0</v>
      </c>
    </row>
    <row r="265" ht="14.25" spans="1:10">
      <c r="A265" s="1">
        <v>2.312234100103e+18</v>
      </c>
      <c r="B265" s="8" t="s">
        <v>496</v>
      </c>
      <c r="C265" s="3" t="s">
        <v>347</v>
      </c>
      <c r="D265" s="1" t="s">
        <v>348</v>
      </c>
      <c r="E265" s="4">
        <v>45283</v>
      </c>
      <c r="F265" s="1" t="s">
        <v>349</v>
      </c>
      <c r="G265" s="1">
        <v>99</v>
      </c>
      <c r="H265" s="5" t="s">
        <v>350</v>
      </c>
      <c r="I265" t="str">
        <f t="shared" si="8"/>
        <v>王萌</v>
      </c>
      <c r="J265">
        <f t="shared" si="9"/>
        <v>99</v>
      </c>
    </row>
    <row r="266" ht="27.75" hidden="1" spans="1:10">
      <c r="A266" s="1"/>
      <c r="B266" s="6">
        <v>5.3032120040908e+17</v>
      </c>
      <c r="C266" s="7" t="s">
        <v>351</v>
      </c>
      <c r="D266" s="1"/>
      <c r="E266" s="6" t="s">
        <v>352</v>
      </c>
      <c r="F266" s="1"/>
      <c r="G266" s="1"/>
      <c r="H266" s="5"/>
      <c r="I266">
        <f t="shared" si="8"/>
        <v>5.3032120040908e+17</v>
      </c>
      <c r="J266">
        <f t="shared" si="9"/>
        <v>0</v>
      </c>
    </row>
    <row r="267" ht="14.25" spans="1:10">
      <c r="A267" s="1">
        <v>2.312234100103e+18</v>
      </c>
      <c r="B267" s="8" t="s">
        <v>497</v>
      </c>
      <c r="C267" s="3" t="s">
        <v>347</v>
      </c>
      <c r="D267" s="1" t="s">
        <v>348</v>
      </c>
      <c r="E267" s="4">
        <v>45283</v>
      </c>
      <c r="F267" s="1" t="s">
        <v>349</v>
      </c>
      <c r="G267" s="1">
        <v>79.5</v>
      </c>
      <c r="H267" s="5" t="s">
        <v>350</v>
      </c>
      <c r="I267" t="str">
        <f t="shared" si="8"/>
        <v>张明璇</v>
      </c>
      <c r="J267">
        <f t="shared" si="9"/>
        <v>79.5</v>
      </c>
    </row>
    <row r="268" ht="27.75" hidden="1" spans="1:10">
      <c r="A268" s="1"/>
      <c r="B268" s="6">
        <v>1.31121200507231e+17</v>
      </c>
      <c r="C268" s="7" t="s">
        <v>351</v>
      </c>
      <c r="D268" s="1"/>
      <c r="E268" s="6" t="s">
        <v>352</v>
      </c>
      <c r="F268" s="1"/>
      <c r="G268" s="1"/>
      <c r="H268" s="5"/>
      <c r="I268">
        <f t="shared" si="8"/>
        <v>1.31121200507231e+17</v>
      </c>
      <c r="J268">
        <f t="shared" si="9"/>
        <v>0</v>
      </c>
    </row>
    <row r="269" ht="14.25" spans="1:10">
      <c r="A269" s="1">
        <v>2.312234100103e+18</v>
      </c>
      <c r="B269" s="8" t="s">
        <v>498</v>
      </c>
      <c r="C269" s="3" t="s">
        <v>347</v>
      </c>
      <c r="D269" s="1" t="s">
        <v>348</v>
      </c>
      <c r="E269" s="4">
        <v>45283</v>
      </c>
      <c r="F269" s="1" t="s">
        <v>349</v>
      </c>
      <c r="G269" s="1">
        <v>83.5</v>
      </c>
      <c r="H269" s="5" t="s">
        <v>350</v>
      </c>
      <c r="I269" t="str">
        <f t="shared" si="8"/>
        <v>岳贵珍</v>
      </c>
      <c r="J269">
        <f t="shared" si="9"/>
        <v>83.5</v>
      </c>
    </row>
    <row r="270" ht="27.75" hidden="1" spans="1:10">
      <c r="A270" s="1"/>
      <c r="B270" s="6">
        <v>5.11921200208236e+17</v>
      </c>
      <c r="C270" s="7" t="s">
        <v>351</v>
      </c>
      <c r="D270" s="1"/>
      <c r="E270" s="6" t="s">
        <v>352</v>
      </c>
      <c r="F270" s="1"/>
      <c r="G270" s="1"/>
      <c r="H270" s="5"/>
      <c r="I270">
        <f t="shared" si="8"/>
        <v>5.11921200208236e+17</v>
      </c>
      <c r="J270">
        <f t="shared" si="9"/>
        <v>0</v>
      </c>
    </row>
    <row r="271" ht="14.25" spans="1:10">
      <c r="A271" s="1">
        <v>2.312234100103e+18</v>
      </c>
      <c r="B271" s="8" t="s">
        <v>499</v>
      </c>
      <c r="C271" s="3" t="s">
        <v>347</v>
      </c>
      <c r="D271" s="1" t="s">
        <v>348</v>
      </c>
      <c r="E271" s="4">
        <v>45283</v>
      </c>
      <c r="F271" s="1" t="s">
        <v>349</v>
      </c>
      <c r="G271" s="1">
        <v>94</v>
      </c>
      <c r="H271" s="5" t="s">
        <v>350</v>
      </c>
      <c r="I271" t="str">
        <f t="shared" si="8"/>
        <v>韩亚楠</v>
      </c>
      <c r="J271">
        <f t="shared" si="9"/>
        <v>94</v>
      </c>
    </row>
    <row r="272" ht="27.75" hidden="1" spans="1:10">
      <c r="A272" s="1"/>
      <c r="B272" s="6">
        <v>1.31181200507142e+17</v>
      </c>
      <c r="C272" s="7" t="s">
        <v>351</v>
      </c>
      <c r="D272" s="1"/>
      <c r="E272" s="6" t="s">
        <v>352</v>
      </c>
      <c r="F272" s="1"/>
      <c r="G272" s="1"/>
      <c r="H272" s="5"/>
      <c r="I272">
        <f t="shared" si="8"/>
        <v>1.31181200507142e+17</v>
      </c>
      <c r="J272">
        <f t="shared" si="9"/>
        <v>0</v>
      </c>
    </row>
    <row r="273" ht="14.25" spans="1:10">
      <c r="A273" s="1">
        <v>2.312234100103e+18</v>
      </c>
      <c r="B273" s="8" t="s">
        <v>500</v>
      </c>
      <c r="C273" s="3" t="s">
        <v>347</v>
      </c>
      <c r="D273" s="1" t="s">
        <v>348</v>
      </c>
      <c r="E273" s="4">
        <v>45283</v>
      </c>
      <c r="F273" s="1" t="s">
        <v>349</v>
      </c>
      <c r="G273" s="1">
        <v>79</v>
      </c>
      <c r="H273" s="5" t="s">
        <v>350</v>
      </c>
      <c r="I273" t="str">
        <f t="shared" si="8"/>
        <v>唐玉婷</v>
      </c>
      <c r="J273">
        <f t="shared" si="9"/>
        <v>79</v>
      </c>
    </row>
    <row r="274" ht="27.75" hidden="1" spans="1:10">
      <c r="A274" s="1"/>
      <c r="B274" s="6">
        <v>5.11323200401014e+17</v>
      </c>
      <c r="C274" s="7" t="s">
        <v>351</v>
      </c>
      <c r="D274" s="1"/>
      <c r="E274" s="6" t="s">
        <v>352</v>
      </c>
      <c r="F274" s="1"/>
      <c r="G274" s="1"/>
      <c r="H274" s="5"/>
      <c r="I274">
        <f t="shared" si="8"/>
        <v>5.11323200401014e+17</v>
      </c>
      <c r="J274">
        <f t="shared" si="9"/>
        <v>0</v>
      </c>
    </row>
    <row r="275" ht="14.25" spans="1:10">
      <c r="A275" s="1">
        <v>2.312234100103e+18</v>
      </c>
      <c r="B275" s="8" t="s">
        <v>501</v>
      </c>
      <c r="C275" s="3" t="s">
        <v>347</v>
      </c>
      <c r="D275" s="1" t="s">
        <v>348</v>
      </c>
      <c r="E275" s="4">
        <v>45283</v>
      </c>
      <c r="F275" s="1" t="s">
        <v>349</v>
      </c>
      <c r="G275" s="1">
        <v>63</v>
      </c>
      <c r="H275" s="5" t="s">
        <v>350</v>
      </c>
      <c r="I275" t="str">
        <f t="shared" si="8"/>
        <v>文敏敏</v>
      </c>
      <c r="J275">
        <f t="shared" si="9"/>
        <v>63</v>
      </c>
    </row>
    <row r="276" ht="27.75" hidden="1" spans="1:10">
      <c r="A276" s="1"/>
      <c r="B276" s="6">
        <v>5.11323200506186e+17</v>
      </c>
      <c r="C276" s="7" t="s">
        <v>351</v>
      </c>
      <c r="D276" s="1"/>
      <c r="E276" s="6" t="s">
        <v>352</v>
      </c>
      <c r="F276" s="1"/>
      <c r="G276" s="1"/>
      <c r="H276" s="5"/>
      <c r="I276">
        <f t="shared" si="8"/>
        <v>5.11323200506186e+17</v>
      </c>
      <c r="J276">
        <f t="shared" si="9"/>
        <v>0</v>
      </c>
    </row>
    <row r="277" ht="14.25" spans="1:10">
      <c r="A277" s="1">
        <v>2.312234100103e+18</v>
      </c>
      <c r="B277" s="8" t="s">
        <v>502</v>
      </c>
      <c r="C277" s="3" t="s">
        <v>347</v>
      </c>
      <c r="D277" s="1" t="s">
        <v>348</v>
      </c>
      <c r="E277" s="4">
        <v>45283</v>
      </c>
      <c r="F277" s="1" t="s">
        <v>349</v>
      </c>
      <c r="G277" s="1">
        <v>81.5</v>
      </c>
      <c r="H277" s="5" t="s">
        <v>350</v>
      </c>
      <c r="I277" t="str">
        <f t="shared" si="8"/>
        <v>蔡琳娟</v>
      </c>
      <c r="J277">
        <f t="shared" si="9"/>
        <v>81.5</v>
      </c>
    </row>
    <row r="278" ht="27.75" hidden="1" spans="1:10">
      <c r="A278" s="1"/>
      <c r="B278" s="6">
        <v>5.11322200506194e+17</v>
      </c>
      <c r="C278" s="7" t="s">
        <v>351</v>
      </c>
      <c r="D278" s="1"/>
      <c r="E278" s="6" t="s">
        <v>352</v>
      </c>
      <c r="F278" s="1"/>
      <c r="G278" s="1"/>
      <c r="H278" s="5"/>
      <c r="I278">
        <f t="shared" si="8"/>
        <v>5.11322200506194e+17</v>
      </c>
      <c r="J278">
        <f t="shared" si="9"/>
        <v>0</v>
      </c>
    </row>
    <row r="279" ht="14.25" spans="1:10">
      <c r="A279" s="1">
        <v>2.312234100103e+18</v>
      </c>
      <c r="B279" s="8" t="s">
        <v>503</v>
      </c>
      <c r="C279" s="3" t="s">
        <v>347</v>
      </c>
      <c r="D279" s="1" t="s">
        <v>348</v>
      </c>
      <c r="E279" s="4">
        <v>45283</v>
      </c>
      <c r="F279" s="1" t="s">
        <v>349</v>
      </c>
      <c r="G279" s="1">
        <v>68</v>
      </c>
      <c r="H279" s="5" t="s">
        <v>350</v>
      </c>
      <c r="I279" t="str">
        <f t="shared" si="8"/>
        <v>欧粒娇</v>
      </c>
      <c r="J279">
        <f t="shared" si="9"/>
        <v>68</v>
      </c>
    </row>
    <row r="280" ht="27.75" hidden="1" spans="1:10">
      <c r="A280" s="1"/>
      <c r="B280" s="6">
        <v>5.11724200506303e+17</v>
      </c>
      <c r="C280" s="7" t="s">
        <v>351</v>
      </c>
      <c r="D280" s="1"/>
      <c r="E280" s="6" t="s">
        <v>352</v>
      </c>
      <c r="F280" s="1"/>
      <c r="G280" s="1"/>
      <c r="H280" s="5"/>
      <c r="I280">
        <f t="shared" si="8"/>
        <v>5.11724200506303e+17</v>
      </c>
      <c r="J280">
        <f t="shared" si="9"/>
        <v>0</v>
      </c>
    </row>
    <row r="281" ht="14.25" spans="1:10">
      <c r="A281" s="1">
        <v>2.312234100103e+18</v>
      </c>
      <c r="B281" s="8" t="s">
        <v>504</v>
      </c>
      <c r="C281" s="3" t="s">
        <v>347</v>
      </c>
      <c r="D281" s="1" t="s">
        <v>348</v>
      </c>
      <c r="E281" s="4">
        <v>45283</v>
      </c>
      <c r="F281" s="1" t="s">
        <v>349</v>
      </c>
      <c r="G281" s="1">
        <v>96.5</v>
      </c>
      <c r="H281" s="5" t="s">
        <v>350</v>
      </c>
      <c r="I281" t="str">
        <f t="shared" si="8"/>
        <v>杜芝涵</v>
      </c>
      <c r="J281">
        <f t="shared" si="9"/>
        <v>96.5</v>
      </c>
    </row>
    <row r="282" ht="41.25" hidden="1" spans="1:10">
      <c r="A282" s="1"/>
      <c r="B282" s="6" t="s">
        <v>505</v>
      </c>
      <c r="C282" s="7" t="s">
        <v>351</v>
      </c>
      <c r="D282" s="1"/>
      <c r="E282" s="6" t="s">
        <v>352</v>
      </c>
      <c r="F282" s="1"/>
      <c r="G282" s="1"/>
      <c r="H282" s="5"/>
      <c r="I282" t="str">
        <f t="shared" si="8"/>
        <v>13098120050825032X</v>
      </c>
      <c r="J282">
        <f t="shared" si="9"/>
        <v>0</v>
      </c>
    </row>
    <row r="283" ht="14.25" spans="1:10">
      <c r="A283" s="1">
        <v>2.312234100103e+18</v>
      </c>
      <c r="B283" s="8" t="s">
        <v>506</v>
      </c>
      <c r="C283" s="3" t="s">
        <v>347</v>
      </c>
      <c r="D283" s="1" t="s">
        <v>348</v>
      </c>
      <c r="E283" s="4">
        <v>45283</v>
      </c>
      <c r="F283" s="1" t="s">
        <v>349</v>
      </c>
      <c r="G283" s="1">
        <v>85.5</v>
      </c>
      <c r="H283" s="5" t="s">
        <v>350</v>
      </c>
      <c r="I283" t="str">
        <f t="shared" si="8"/>
        <v>郑章芳</v>
      </c>
      <c r="J283">
        <f t="shared" si="9"/>
        <v>85.5</v>
      </c>
    </row>
    <row r="284" ht="27.75" hidden="1" spans="1:10">
      <c r="A284" s="1"/>
      <c r="B284" s="6">
        <v>5.1178120031027e+17</v>
      </c>
      <c r="C284" s="7" t="s">
        <v>351</v>
      </c>
      <c r="D284" s="1"/>
      <c r="E284" s="6" t="s">
        <v>352</v>
      </c>
      <c r="F284" s="1"/>
      <c r="G284" s="1"/>
      <c r="H284" s="5"/>
      <c r="I284">
        <f t="shared" si="8"/>
        <v>5.1178120031027e+17</v>
      </c>
      <c r="J284">
        <f t="shared" si="9"/>
        <v>0</v>
      </c>
    </row>
    <row r="285" ht="14.25" spans="1:10">
      <c r="A285" s="1">
        <v>2.312234100103e+18</v>
      </c>
      <c r="B285" s="8" t="s">
        <v>507</v>
      </c>
      <c r="C285" s="3" t="s">
        <v>347</v>
      </c>
      <c r="D285" s="1" t="s">
        <v>348</v>
      </c>
      <c r="E285" s="4">
        <v>45283</v>
      </c>
      <c r="F285" s="1" t="s">
        <v>349</v>
      </c>
      <c r="G285" s="1">
        <v>89</v>
      </c>
      <c r="H285" s="5" t="s">
        <v>350</v>
      </c>
      <c r="I285" t="str">
        <f t="shared" si="8"/>
        <v>莫西妹妹</v>
      </c>
      <c r="J285">
        <f t="shared" si="9"/>
        <v>89</v>
      </c>
    </row>
    <row r="286" ht="27.75" hidden="1" spans="1:10">
      <c r="A286" s="1"/>
      <c r="B286" s="6">
        <v>5.11133200301275e+17</v>
      </c>
      <c r="C286" s="7" t="s">
        <v>351</v>
      </c>
      <c r="D286" s="1"/>
      <c r="E286" s="6" t="s">
        <v>352</v>
      </c>
      <c r="F286" s="1"/>
      <c r="G286" s="1"/>
      <c r="H286" s="5"/>
      <c r="I286">
        <f t="shared" si="8"/>
        <v>5.11133200301275e+17</v>
      </c>
      <c r="J286">
        <f t="shared" si="9"/>
        <v>0</v>
      </c>
    </row>
    <row r="287" ht="14.25" spans="1:10">
      <c r="A287" s="1">
        <v>2.312234100103e+18</v>
      </c>
      <c r="B287" s="8" t="s">
        <v>508</v>
      </c>
      <c r="C287" s="3" t="s">
        <v>347</v>
      </c>
      <c r="D287" s="1" t="s">
        <v>348</v>
      </c>
      <c r="E287" s="4">
        <v>45283</v>
      </c>
      <c r="F287" s="1" t="s">
        <v>349</v>
      </c>
      <c r="G287" s="1">
        <v>77.5</v>
      </c>
      <c r="H287" s="5" t="s">
        <v>350</v>
      </c>
      <c r="I287" t="str">
        <f t="shared" si="8"/>
        <v>熊佳枚妮</v>
      </c>
      <c r="J287">
        <f t="shared" si="9"/>
        <v>77.5</v>
      </c>
    </row>
    <row r="288" ht="27.75" hidden="1" spans="1:10">
      <c r="A288" s="1"/>
      <c r="B288" s="6">
        <v>5.11025200412181e+17</v>
      </c>
      <c r="C288" s="7" t="s">
        <v>351</v>
      </c>
      <c r="D288" s="1"/>
      <c r="E288" s="6" t="s">
        <v>352</v>
      </c>
      <c r="F288" s="1"/>
      <c r="G288" s="1"/>
      <c r="H288" s="5"/>
      <c r="I288">
        <f t="shared" si="8"/>
        <v>5.11025200412181e+17</v>
      </c>
      <c r="J288">
        <f t="shared" si="9"/>
        <v>0</v>
      </c>
    </row>
    <row r="289" ht="14.25" spans="1:10">
      <c r="A289" s="1">
        <v>2.312234100103e+18</v>
      </c>
      <c r="B289" s="8" t="s">
        <v>509</v>
      </c>
      <c r="C289" s="3" t="s">
        <v>347</v>
      </c>
      <c r="D289" s="1" t="s">
        <v>348</v>
      </c>
      <c r="E289" s="4">
        <v>45283</v>
      </c>
      <c r="F289" s="1" t="s">
        <v>349</v>
      </c>
      <c r="G289" s="1">
        <v>96</v>
      </c>
      <c r="H289" s="5" t="s">
        <v>350</v>
      </c>
      <c r="I289" t="str">
        <f t="shared" si="8"/>
        <v>杜俊蓉</v>
      </c>
      <c r="J289">
        <f t="shared" si="9"/>
        <v>96</v>
      </c>
    </row>
    <row r="290" ht="41.25" hidden="1" spans="1:10">
      <c r="A290" s="1"/>
      <c r="B290" s="6" t="s">
        <v>510</v>
      </c>
      <c r="C290" s="7" t="s">
        <v>351</v>
      </c>
      <c r="D290" s="1"/>
      <c r="E290" s="6" t="s">
        <v>352</v>
      </c>
      <c r="F290" s="1"/>
      <c r="G290" s="1"/>
      <c r="H290" s="5"/>
      <c r="I290" t="str">
        <f t="shared" si="8"/>
        <v>51192120040831714X</v>
      </c>
      <c r="J290">
        <f t="shared" si="9"/>
        <v>0</v>
      </c>
    </row>
    <row r="291" ht="14.25" spans="1:10">
      <c r="A291" s="1">
        <v>2.312234100103e+18</v>
      </c>
      <c r="B291" s="8" t="s">
        <v>511</v>
      </c>
      <c r="C291" s="3" t="s">
        <v>347</v>
      </c>
      <c r="D291" s="1" t="s">
        <v>348</v>
      </c>
      <c r="E291" s="4">
        <v>45283</v>
      </c>
      <c r="F291" s="1" t="s">
        <v>349</v>
      </c>
      <c r="G291" s="1">
        <v>99.5</v>
      </c>
      <c r="H291" s="5" t="s">
        <v>350</v>
      </c>
      <c r="I291" t="str">
        <f t="shared" si="8"/>
        <v>刘彬</v>
      </c>
      <c r="J291">
        <f t="shared" si="9"/>
        <v>99.5</v>
      </c>
    </row>
    <row r="292" ht="27.75" hidden="1" spans="1:10">
      <c r="A292" s="1"/>
      <c r="B292" s="6">
        <v>5.11381200510022e+17</v>
      </c>
      <c r="C292" s="7" t="s">
        <v>351</v>
      </c>
      <c r="D292" s="1"/>
      <c r="E292" s="6" t="s">
        <v>352</v>
      </c>
      <c r="F292" s="1"/>
      <c r="G292" s="1"/>
      <c r="H292" s="5"/>
      <c r="I292">
        <f t="shared" si="8"/>
        <v>5.11381200510022e+17</v>
      </c>
      <c r="J292">
        <f t="shared" si="9"/>
        <v>0</v>
      </c>
    </row>
    <row r="293" ht="14.25" spans="1:10">
      <c r="A293" s="1">
        <v>2.312234100103e+18</v>
      </c>
      <c r="B293" s="8" t="s">
        <v>512</v>
      </c>
      <c r="C293" s="3" t="s">
        <v>347</v>
      </c>
      <c r="D293" s="1" t="s">
        <v>348</v>
      </c>
      <c r="E293" s="4">
        <v>45283</v>
      </c>
      <c r="F293" s="1" t="s">
        <v>349</v>
      </c>
      <c r="G293" s="1">
        <v>99.5</v>
      </c>
      <c r="H293" s="5" t="s">
        <v>350</v>
      </c>
      <c r="I293" t="str">
        <f t="shared" si="8"/>
        <v>闵容</v>
      </c>
      <c r="J293">
        <f t="shared" si="9"/>
        <v>99.5</v>
      </c>
    </row>
    <row r="294" ht="27.75" hidden="1" spans="1:10">
      <c r="A294" s="1"/>
      <c r="B294" s="6">
        <v>5.11025200303212e+17</v>
      </c>
      <c r="C294" s="7" t="s">
        <v>351</v>
      </c>
      <c r="D294" s="1"/>
      <c r="E294" s="6" t="s">
        <v>352</v>
      </c>
      <c r="F294" s="1"/>
      <c r="G294" s="1"/>
      <c r="H294" s="5"/>
      <c r="I294">
        <f t="shared" si="8"/>
        <v>5.11025200303212e+17</v>
      </c>
      <c r="J294">
        <f t="shared" si="9"/>
        <v>0</v>
      </c>
    </row>
    <row r="295" ht="14.25" spans="1:10">
      <c r="A295" s="1">
        <v>2.312234100103e+18</v>
      </c>
      <c r="B295" s="8" t="s">
        <v>513</v>
      </c>
      <c r="C295" s="3" t="s">
        <v>347</v>
      </c>
      <c r="D295" s="1" t="s">
        <v>348</v>
      </c>
      <c r="E295" s="4">
        <v>45283</v>
      </c>
      <c r="F295" s="1" t="s">
        <v>349</v>
      </c>
      <c r="G295" s="1">
        <v>91.5</v>
      </c>
      <c r="H295" s="5" t="s">
        <v>350</v>
      </c>
      <c r="I295" t="str">
        <f t="shared" si="8"/>
        <v>杨艳姿</v>
      </c>
      <c r="J295">
        <f t="shared" si="9"/>
        <v>91.5</v>
      </c>
    </row>
    <row r="296" ht="27.75" hidden="1" spans="1:10">
      <c r="A296" s="1"/>
      <c r="B296" s="6">
        <v>5.12021200407163e+17</v>
      </c>
      <c r="C296" s="7" t="s">
        <v>351</v>
      </c>
      <c r="D296" s="1"/>
      <c r="E296" s="6" t="s">
        <v>352</v>
      </c>
      <c r="F296" s="1"/>
      <c r="G296" s="1"/>
      <c r="H296" s="5"/>
      <c r="I296">
        <f t="shared" si="8"/>
        <v>5.12021200407163e+17</v>
      </c>
      <c r="J296">
        <f t="shared" si="9"/>
        <v>0</v>
      </c>
    </row>
    <row r="297" ht="14.25" spans="1:10">
      <c r="A297" s="1">
        <v>2.312234100103e+18</v>
      </c>
      <c r="B297" s="8" t="s">
        <v>514</v>
      </c>
      <c r="C297" s="3" t="s">
        <v>347</v>
      </c>
      <c r="D297" s="1" t="s">
        <v>348</v>
      </c>
      <c r="E297" s="4">
        <v>45283</v>
      </c>
      <c r="F297" s="1" t="s">
        <v>349</v>
      </c>
      <c r="G297" s="1">
        <v>89.5</v>
      </c>
      <c r="H297" s="5" t="s">
        <v>350</v>
      </c>
      <c r="I297" t="str">
        <f t="shared" si="8"/>
        <v>陈卓</v>
      </c>
      <c r="J297">
        <f t="shared" si="9"/>
        <v>89.5</v>
      </c>
    </row>
    <row r="298" ht="27.75" hidden="1" spans="1:10">
      <c r="A298" s="1"/>
      <c r="B298" s="6">
        <v>5.11622200501097e+17</v>
      </c>
      <c r="C298" s="7" t="s">
        <v>351</v>
      </c>
      <c r="D298" s="1"/>
      <c r="E298" s="6" t="s">
        <v>352</v>
      </c>
      <c r="F298" s="1"/>
      <c r="G298" s="1"/>
      <c r="H298" s="5"/>
      <c r="I298">
        <f t="shared" si="8"/>
        <v>5.11622200501097e+17</v>
      </c>
      <c r="J298">
        <f t="shared" si="9"/>
        <v>0</v>
      </c>
    </row>
    <row r="299" ht="14.25" spans="1:10">
      <c r="A299" s="1">
        <v>2.312234100103e+18</v>
      </c>
      <c r="B299" s="8" t="s">
        <v>515</v>
      </c>
      <c r="C299" s="3" t="s">
        <v>347</v>
      </c>
      <c r="D299" s="1" t="s">
        <v>348</v>
      </c>
      <c r="E299" s="4">
        <v>45283</v>
      </c>
      <c r="F299" s="1" t="s">
        <v>349</v>
      </c>
      <c r="G299" s="1">
        <v>96</v>
      </c>
      <c r="H299" s="5" t="s">
        <v>350</v>
      </c>
      <c r="I299" t="str">
        <f t="shared" si="8"/>
        <v>戢轺</v>
      </c>
      <c r="J299">
        <f t="shared" si="9"/>
        <v>96</v>
      </c>
    </row>
    <row r="300" ht="27.75" hidden="1" spans="1:10">
      <c r="A300" s="1"/>
      <c r="B300" s="6">
        <v>5.11129200411165e+17</v>
      </c>
      <c r="C300" s="7" t="s">
        <v>351</v>
      </c>
      <c r="D300" s="1"/>
      <c r="E300" s="6" t="s">
        <v>352</v>
      </c>
      <c r="F300" s="1"/>
      <c r="G300" s="1"/>
      <c r="H300" s="5"/>
      <c r="I300">
        <f t="shared" si="8"/>
        <v>5.11129200411165e+17</v>
      </c>
      <c r="J300">
        <f t="shared" si="9"/>
        <v>0</v>
      </c>
    </row>
    <row r="301" ht="14.25" spans="1:10">
      <c r="A301" s="1">
        <v>2.312234100103e+18</v>
      </c>
      <c r="B301" s="8" t="s">
        <v>516</v>
      </c>
      <c r="C301" s="3" t="s">
        <v>347</v>
      </c>
      <c r="D301" s="1" t="s">
        <v>348</v>
      </c>
      <c r="E301" s="4">
        <v>45283</v>
      </c>
      <c r="F301" s="1" t="s">
        <v>349</v>
      </c>
      <c r="G301" s="1">
        <v>97.5</v>
      </c>
      <c r="H301" s="5" t="s">
        <v>350</v>
      </c>
      <c r="I301" t="str">
        <f t="shared" si="8"/>
        <v>胡梦月</v>
      </c>
      <c r="J301">
        <f t="shared" si="9"/>
        <v>97.5</v>
      </c>
    </row>
    <row r="302" ht="27.75" hidden="1" spans="1:10">
      <c r="A302" s="1"/>
      <c r="B302" s="6">
        <v>5.10504200412271e+17</v>
      </c>
      <c r="C302" s="7" t="s">
        <v>351</v>
      </c>
      <c r="D302" s="1"/>
      <c r="E302" s="6" t="s">
        <v>352</v>
      </c>
      <c r="F302" s="1"/>
      <c r="G302" s="1"/>
      <c r="H302" s="5"/>
      <c r="I302">
        <f t="shared" si="8"/>
        <v>5.10504200412271e+17</v>
      </c>
      <c r="J302">
        <f t="shared" si="9"/>
        <v>0</v>
      </c>
    </row>
    <row r="303" ht="14.25" spans="1:10">
      <c r="A303" s="1">
        <v>2.312234100103e+18</v>
      </c>
      <c r="B303" s="8" t="s">
        <v>517</v>
      </c>
      <c r="C303" s="3" t="s">
        <v>347</v>
      </c>
      <c r="D303" s="1" t="s">
        <v>348</v>
      </c>
      <c r="E303" s="4">
        <v>45283</v>
      </c>
      <c r="F303" s="1" t="s">
        <v>349</v>
      </c>
      <c r="G303" s="1">
        <v>98</v>
      </c>
      <c r="H303" s="5" t="s">
        <v>350</v>
      </c>
      <c r="I303" t="str">
        <f t="shared" si="8"/>
        <v>勒尔拉西</v>
      </c>
      <c r="J303">
        <f t="shared" si="9"/>
        <v>98</v>
      </c>
    </row>
    <row r="304" ht="41.25" hidden="1" spans="1:10">
      <c r="A304" s="1"/>
      <c r="B304" s="6" t="s">
        <v>518</v>
      </c>
      <c r="C304" s="7" t="s">
        <v>351</v>
      </c>
      <c r="D304" s="1"/>
      <c r="E304" s="6" t="s">
        <v>352</v>
      </c>
      <c r="F304" s="1"/>
      <c r="G304" s="1"/>
      <c r="H304" s="5"/>
      <c r="I304" t="str">
        <f t="shared" si="8"/>
        <v>51343120040605614X</v>
      </c>
      <c r="J304">
        <f t="shared" si="9"/>
        <v>0</v>
      </c>
    </row>
    <row r="305" ht="14.25" spans="1:10">
      <c r="A305" s="1">
        <v>2.312234100103e+18</v>
      </c>
      <c r="B305" s="8" t="s">
        <v>519</v>
      </c>
      <c r="C305" s="3" t="s">
        <v>347</v>
      </c>
      <c r="D305" s="1" t="s">
        <v>348</v>
      </c>
      <c r="E305" s="4">
        <v>45283</v>
      </c>
      <c r="F305" s="1" t="s">
        <v>349</v>
      </c>
      <c r="G305" s="1">
        <v>94.5</v>
      </c>
      <c r="H305" s="5" t="s">
        <v>350</v>
      </c>
      <c r="I305" t="str">
        <f t="shared" si="8"/>
        <v>陈有慧</v>
      </c>
      <c r="J305">
        <f t="shared" si="9"/>
        <v>94.5</v>
      </c>
    </row>
    <row r="306" ht="27.75" hidden="1" spans="1:10">
      <c r="A306" s="1"/>
      <c r="B306" s="6">
        <v>5.11025200410271e+17</v>
      </c>
      <c r="C306" s="7" t="s">
        <v>351</v>
      </c>
      <c r="D306" s="1"/>
      <c r="E306" s="6" t="s">
        <v>352</v>
      </c>
      <c r="F306" s="1"/>
      <c r="G306" s="1"/>
      <c r="H306" s="5"/>
      <c r="I306">
        <f t="shared" si="8"/>
        <v>5.11025200410271e+17</v>
      </c>
      <c r="J306">
        <f t="shared" si="9"/>
        <v>0</v>
      </c>
    </row>
    <row r="307" ht="14.25" spans="1:10">
      <c r="A307" s="1">
        <v>2.312234100103e+18</v>
      </c>
      <c r="B307" s="8" t="s">
        <v>520</v>
      </c>
      <c r="C307" s="3" t="s">
        <v>347</v>
      </c>
      <c r="D307" s="1" t="s">
        <v>348</v>
      </c>
      <c r="E307" s="4">
        <v>45283</v>
      </c>
      <c r="F307" s="1" t="s">
        <v>349</v>
      </c>
      <c r="G307" s="1">
        <v>88.5</v>
      </c>
      <c r="H307" s="5" t="s">
        <v>350</v>
      </c>
      <c r="I307" t="str">
        <f t="shared" si="8"/>
        <v>杨荦雅</v>
      </c>
      <c r="J307">
        <f t="shared" si="9"/>
        <v>88.5</v>
      </c>
    </row>
    <row r="308" ht="27.75" hidden="1" spans="1:10">
      <c r="A308" s="1"/>
      <c r="B308" s="6">
        <v>5.1013220050815e+17</v>
      </c>
      <c r="C308" s="7" t="s">
        <v>351</v>
      </c>
      <c r="D308" s="1"/>
      <c r="E308" s="6" t="s">
        <v>352</v>
      </c>
      <c r="F308" s="1"/>
      <c r="G308" s="1"/>
      <c r="H308" s="5"/>
      <c r="I308">
        <f t="shared" si="8"/>
        <v>5.1013220050815e+17</v>
      </c>
      <c r="J308">
        <f t="shared" si="9"/>
        <v>0</v>
      </c>
    </row>
    <row r="309" ht="14.25" spans="1:10">
      <c r="A309" s="1">
        <v>2.312234100103e+18</v>
      </c>
      <c r="B309" s="8" t="s">
        <v>521</v>
      </c>
      <c r="C309" s="3" t="s">
        <v>347</v>
      </c>
      <c r="D309" s="1" t="s">
        <v>348</v>
      </c>
      <c r="E309" s="4">
        <v>45283</v>
      </c>
      <c r="F309" s="1" t="s">
        <v>349</v>
      </c>
      <c r="G309" s="1">
        <v>80.5</v>
      </c>
      <c r="H309" s="5" t="s">
        <v>350</v>
      </c>
      <c r="I309" t="str">
        <f t="shared" si="8"/>
        <v>傅琪琪</v>
      </c>
      <c r="J309">
        <f t="shared" si="9"/>
        <v>80.5</v>
      </c>
    </row>
    <row r="310" ht="27.75" hidden="1" spans="1:10">
      <c r="A310" s="1"/>
      <c r="B310" s="6">
        <v>5.10921200602144e+17</v>
      </c>
      <c r="C310" s="7" t="s">
        <v>351</v>
      </c>
      <c r="D310" s="1"/>
      <c r="E310" s="6" t="s">
        <v>352</v>
      </c>
      <c r="F310" s="1"/>
      <c r="G310" s="1"/>
      <c r="H310" s="5"/>
      <c r="I310">
        <f t="shared" si="8"/>
        <v>5.10921200602144e+17</v>
      </c>
      <c r="J310">
        <f t="shared" si="9"/>
        <v>0</v>
      </c>
    </row>
    <row r="311" ht="14.25" spans="1:10">
      <c r="A311" s="1">
        <v>2.312234100103e+18</v>
      </c>
      <c r="B311" s="8" t="s">
        <v>522</v>
      </c>
      <c r="C311" s="3" t="s">
        <v>347</v>
      </c>
      <c r="D311" s="1" t="s">
        <v>348</v>
      </c>
      <c r="E311" s="4">
        <v>45283</v>
      </c>
      <c r="F311" s="1" t="s">
        <v>349</v>
      </c>
      <c r="G311" s="1">
        <v>83.5</v>
      </c>
      <c r="H311" s="5" t="s">
        <v>350</v>
      </c>
      <c r="I311" t="str">
        <f t="shared" si="8"/>
        <v>许骏楠</v>
      </c>
      <c r="J311">
        <f t="shared" si="9"/>
        <v>83.5</v>
      </c>
    </row>
    <row r="312" ht="27.75" hidden="1" spans="1:10">
      <c r="A312" s="1"/>
      <c r="B312" s="6">
        <v>5.11321200509254e+17</v>
      </c>
      <c r="C312" s="7" t="s">
        <v>351</v>
      </c>
      <c r="D312" s="1"/>
      <c r="E312" s="6" t="s">
        <v>352</v>
      </c>
      <c r="F312" s="1"/>
      <c r="G312" s="1"/>
      <c r="H312" s="5"/>
      <c r="I312">
        <f t="shared" si="8"/>
        <v>5.11321200509254e+17</v>
      </c>
      <c r="J312">
        <f t="shared" si="9"/>
        <v>0</v>
      </c>
    </row>
    <row r="313" ht="14.25" spans="1:10">
      <c r="A313" s="1">
        <v>2.312234100103e+18</v>
      </c>
      <c r="B313" s="8" t="s">
        <v>523</v>
      </c>
      <c r="C313" s="3" t="s">
        <v>347</v>
      </c>
      <c r="D313" s="1" t="s">
        <v>348</v>
      </c>
      <c r="E313" s="4">
        <v>45283</v>
      </c>
      <c r="F313" s="1" t="s">
        <v>349</v>
      </c>
      <c r="G313" s="1">
        <v>61.5</v>
      </c>
      <c r="H313" s="5" t="s">
        <v>350</v>
      </c>
      <c r="I313" t="str">
        <f t="shared" si="8"/>
        <v>王琳</v>
      </c>
      <c r="J313">
        <f t="shared" si="9"/>
        <v>61.5</v>
      </c>
    </row>
    <row r="314" ht="27.75" hidden="1" spans="1:10">
      <c r="A314" s="1"/>
      <c r="B314" s="6">
        <v>5.1050220051228e+17</v>
      </c>
      <c r="C314" s="7" t="s">
        <v>351</v>
      </c>
      <c r="D314" s="1"/>
      <c r="E314" s="6" t="s">
        <v>352</v>
      </c>
      <c r="F314" s="1"/>
      <c r="G314" s="1"/>
      <c r="H314" s="5"/>
      <c r="I314">
        <f t="shared" si="8"/>
        <v>5.1050220051228e+17</v>
      </c>
      <c r="J314">
        <f t="shared" si="9"/>
        <v>0</v>
      </c>
    </row>
    <row r="315" ht="14.25" spans="1:10">
      <c r="A315" s="1">
        <v>2.312234100103e+18</v>
      </c>
      <c r="B315" s="8" t="s">
        <v>524</v>
      </c>
      <c r="C315" s="3" t="s">
        <v>347</v>
      </c>
      <c r="D315" s="1" t="s">
        <v>348</v>
      </c>
      <c r="E315" s="4">
        <v>45283</v>
      </c>
      <c r="F315" s="1" t="s">
        <v>349</v>
      </c>
      <c r="G315" s="1">
        <v>84</v>
      </c>
      <c r="H315" s="5" t="s">
        <v>350</v>
      </c>
      <c r="I315" t="str">
        <f t="shared" si="8"/>
        <v>陈嘉欣</v>
      </c>
      <c r="J315">
        <f t="shared" si="9"/>
        <v>84</v>
      </c>
    </row>
    <row r="316" ht="27.75" hidden="1" spans="1:10">
      <c r="A316" s="1"/>
      <c r="B316" s="6">
        <v>5.1102520060108e+17</v>
      </c>
      <c r="C316" s="7" t="s">
        <v>351</v>
      </c>
      <c r="D316" s="1"/>
      <c r="E316" s="6" t="s">
        <v>352</v>
      </c>
      <c r="F316" s="1"/>
      <c r="G316" s="1"/>
      <c r="H316" s="5"/>
      <c r="I316">
        <f t="shared" si="8"/>
        <v>5.1102520060108e+17</v>
      </c>
      <c r="J316">
        <f t="shared" si="9"/>
        <v>0</v>
      </c>
    </row>
    <row r="317" ht="14.25" spans="1:10">
      <c r="A317" s="1">
        <v>2.312234100103e+18</v>
      </c>
      <c r="B317" s="8" t="s">
        <v>525</v>
      </c>
      <c r="C317" s="3" t="s">
        <v>347</v>
      </c>
      <c r="D317" s="1" t="s">
        <v>348</v>
      </c>
      <c r="E317" s="4">
        <v>45283</v>
      </c>
      <c r="F317" s="1" t="s">
        <v>349</v>
      </c>
      <c r="G317" s="1">
        <v>58.5</v>
      </c>
      <c r="H317" s="5" t="s">
        <v>350</v>
      </c>
      <c r="I317" t="str">
        <f t="shared" si="8"/>
        <v>张静</v>
      </c>
      <c r="J317">
        <f t="shared" si="9"/>
        <v>58.5</v>
      </c>
    </row>
    <row r="318" ht="41.25" hidden="1" spans="1:10">
      <c r="A318" s="1"/>
      <c r="B318" s="6" t="s">
        <v>526</v>
      </c>
      <c r="C318" s="7" t="s">
        <v>351</v>
      </c>
      <c r="D318" s="1"/>
      <c r="E318" s="6" t="s">
        <v>352</v>
      </c>
      <c r="F318" s="1"/>
      <c r="G318" s="1"/>
      <c r="H318" s="5"/>
      <c r="I318" t="str">
        <f t="shared" si="8"/>
        <v>51050220050325806X</v>
      </c>
      <c r="J318">
        <f t="shared" si="9"/>
        <v>0</v>
      </c>
    </row>
    <row r="319" ht="14.25" spans="1:10">
      <c r="A319" s="1">
        <v>2.312234100103e+18</v>
      </c>
      <c r="B319" s="8" t="s">
        <v>527</v>
      </c>
      <c r="C319" s="3" t="s">
        <v>347</v>
      </c>
      <c r="D319" s="1" t="s">
        <v>348</v>
      </c>
      <c r="E319" s="4">
        <v>45283</v>
      </c>
      <c r="F319" s="1" t="s">
        <v>349</v>
      </c>
      <c r="G319" s="1">
        <v>70</v>
      </c>
      <c r="H319" s="5" t="s">
        <v>350</v>
      </c>
      <c r="I319" t="str">
        <f t="shared" si="8"/>
        <v>曾晓莉</v>
      </c>
      <c r="J319">
        <f t="shared" si="9"/>
        <v>70</v>
      </c>
    </row>
    <row r="320" ht="27.75" hidden="1" spans="1:10">
      <c r="A320" s="1"/>
      <c r="B320" s="6">
        <v>5.1072220060207e+17</v>
      </c>
      <c r="C320" s="7" t="s">
        <v>351</v>
      </c>
      <c r="D320" s="1"/>
      <c r="E320" s="6" t="s">
        <v>352</v>
      </c>
      <c r="F320" s="1"/>
      <c r="G320" s="1"/>
      <c r="H320" s="5"/>
      <c r="I320">
        <f t="shared" si="8"/>
        <v>5.1072220060207e+17</v>
      </c>
      <c r="J320">
        <f t="shared" si="9"/>
        <v>0</v>
      </c>
    </row>
    <row r="321" ht="14.25" spans="1:10">
      <c r="A321" s="1">
        <v>2.312234100103e+18</v>
      </c>
      <c r="B321" s="8" t="s">
        <v>528</v>
      </c>
      <c r="C321" s="3" t="s">
        <v>347</v>
      </c>
      <c r="D321" s="1" t="s">
        <v>348</v>
      </c>
      <c r="E321" s="4">
        <v>45283</v>
      </c>
      <c r="F321" s="1" t="s">
        <v>349</v>
      </c>
      <c r="G321" s="1">
        <v>81</v>
      </c>
      <c r="H321" s="5" t="s">
        <v>350</v>
      </c>
      <c r="I321" t="str">
        <f t="shared" si="8"/>
        <v>刘婧莹</v>
      </c>
      <c r="J321">
        <f t="shared" si="9"/>
        <v>81</v>
      </c>
    </row>
    <row r="322" ht="27.75" hidden="1" spans="1:10">
      <c r="A322" s="1"/>
      <c r="B322" s="6">
        <v>5.12081200607151e+17</v>
      </c>
      <c r="C322" s="7" t="s">
        <v>351</v>
      </c>
      <c r="D322" s="1"/>
      <c r="E322" s="6" t="s">
        <v>352</v>
      </c>
      <c r="F322" s="1"/>
      <c r="G322" s="1"/>
      <c r="H322" s="5"/>
      <c r="I322">
        <f t="shared" ref="I322:I332" si="10">B322</f>
        <v>5.12081200607151e+17</v>
      </c>
      <c r="J322">
        <f t="shared" ref="J322:J332" si="11">G322</f>
        <v>0</v>
      </c>
    </row>
    <row r="323" ht="14.25" spans="1:10">
      <c r="A323" s="1">
        <v>2.312234100103e+18</v>
      </c>
      <c r="B323" s="8" t="s">
        <v>529</v>
      </c>
      <c r="C323" s="3" t="s">
        <v>347</v>
      </c>
      <c r="D323" s="1" t="s">
        <v>348</v>
      </c>
      <c r="E323" s="4">
        <v>45283</v>
      </c>
      <c r="F323" s="1" t="s">
        <v>349</v>
      </c>
      <c r="G323" s="1">
        <v>93.5</v>
      </c>
      <c r="H323" s="5" t="s">
        <v>350</v>
      </c>
      <c r="I323" t="str">
        <f t="shared" si="10"/>
        <v>廖邦婷</v>
      </c>
      <c r="J323">
        <f t="shared" si="11"/>
        <v>93.5</v>
      </c>
    </row>
    <row r="324" ht="41.25" hidden="1" spans="1:10">
      <c r="A324" s="1"/>
      <c r="B324" s="6" t="s">
        <v>530</v>
      </c>
      <c r="C324" s="7" t="s">
        <v>351</v>
      </c>
      <c r="D324" s="1"/>
      <c r="E324" s="6" t="s">
        <v>352</v>
      </c>
      <c r="F324" s="1"/>
      <c r="G324" s="1"/>
      <c r="H324" s="5"/>
      <c r="I324" t="str">
        <f t="shared" si="10"/>
        <v>51178120040812356X</v>
      </c>
      <c r="J324">
        <f t="shared" si="11"/>
        <v>0</v>
      </c>
    </row>
    <row r="325" ht="14.25" spans="1:10">
      <c r="A325" s="1">
        <v>2.312234100103e+18</v>
      </c>
      <c r="B325" s="8" t="s">
        <v>531</v>
      </c>
      <c r="C325" s="3" t="s">
        <v>347</v>
      </c>
      <c r="D325" s="1" t="s">
        <v>348</v>
      </c>
      <c r="E325" s="4">
        <v>45283</v>
      </c>
      <c r="F325" s="1" t="s">
        <v>349</v>
      </c>
      <c r="G325" s="1">
        <v>93</v>
      </c>
      <c r="H325" s="5" t="s">
        <v>350</v>
      </c>
      <c r="I325" t="str">
        <f t="shared" si="10"/>
        <v>赵思蕊</v>
      </c>
      <c r="J325">
        <f t="shared" si="11"/>
        <v>93</v>
      </c>
    </row>
    <row r="326" ht="27.75" hidden="1" spans="1:10">
      <c r="A326" s="1"/>
      <c r="B326" s="6">
        <v>5.11521200408287e+17</v>
      </c>
      <c r="C326" s="7" t="s">
        <v>351</v>
      </c>
      <c r="D326" s="1"/>
      <c r="E326" s="6" t="s">
        <v>352</v>
      </c>
      <c r="F326" s="1"/>
      <c r="G326" s="1"/>
      <c r="H326" s="5"/>
      <c r="I326">
        <f t="shared" si="10"/>
        <v>5.11521200408287e+17</v>
      </c>
      <c r="J326">
        <f t="shared" si="11"/>
        <v>0</v>
      </c>
    </row>
    <row r="327" ht="14.25" spans="1:10">
      <c r="A327" s="1">
        <v>2.312234100103e+18</v>
      </c>
      <c r="B327" s="8" t="s">
        <v>532</v>
      </c>
      <c r="C327" s="3" t="s">
        <v>347</v>
      </c>
      <c r="D327" s="1" t="s">
        <v>348</v>
      </c>
      <c r="E327" s="4">
        <v>45283</v>
      </c>
      <c r="F327" s="1" t="s">
        <v>349</v>
      </c>
      <c r="G327" s="1">
        <v>94</v>
      </c>
      <c r="H327" s="5" t="s">
        <v>350</v>
      </c>
      <c r="I327" t="str">
        <f t="shared" si="10"/>
        <v>高明红</v>
      </c>
      <c r="J327">
        <f t="shared" si="11"/>
        <v>94</v>
      </c>
    </row>
    <row r="328" ht="27.75" hidden="1" spans="1:10">
      <c r="A328" s="1"/>
      <c r="B328" s="6">
        <v>5.11721200407013e+17</v>
      </c>
      <c r="C328" s="7" t="s">
        <v>351</v>
      </c>
      <c r="D328" s="1"/>
      <c r="E328" s="6" t="s">
        <v>352</v>
      </c>
      <c r="F328" s="1"/>
      <c r="G328" s="1"/>
      <c r="H328" s="5"/>
      <c r="I328">
        <f t="shared" si="10"/>
        <v>5.11721200407013e+17</v>
      </c>
      <c r="J328">
        <f t="shared" si="11"/>
        <v>0</v>
      </c>
    </row>
    <row r="329" ht="14.25" spans="1:10">
      <c r="A329" s="1">
        <v>2.312234100103e+18</v>
      </c>
      <c r="B329" s="8" t="s">
        <v>533</v>
      </c>
      <c r="C329" s="3" t="s">
        <v>347</v>
      </c>
      <c r="D329" s="1" t="s">
        <v>348</v>
      </c>
      <c r="E329" s="4">
        <v>45283</v>
      </c>
      <c r="F329" s="1" t="s">
        <v>349</v>
      </c>
      <c r="G329" s="1" t="s">
        <v>438</v>
      </c>
      <c r="H329" s="5" t="s">
        <v>439</v>
      </c>
      <c r="I329" t="str">
        <f t="shared" si="10"/>
        <v>焦秀秀</v>
      </c>
      <c r="J329" t="str">
        <f t="shared" si="11"/>
        <v>--</v>
      </c>
    </row>
    <row r="330" ht="27.75" hidden="1" spans="1:10">
      <c r="A330" s="1"/>
      <c r="B330" s="6">
        <v>5.11002200406106e+17</v>
      </c>
      <c r="C330" s="7" t="s">
        <v>351</v>
      </c>
      <c r="D330" s="1"/>
      <c r="E330" s="6" t="s">
        <v>352</v>
      </c>
      <c r="F330" s="1"/>
      <c r="G330" s="1"/>
      <c r="H330" s="5"/>
      <c r="I330">
        <f t="shared" si="10"/>
        <v>5.11002200406106e+17</v>
      </c>
      <c r="J330">
        <f t="shared" si="11"/>
        <v>0</v>
      </c>
    </row>
    <row r="331" ht="14.25" spans="1:10">
      <c r="A331" s="1">
        <v>2.312234100103e+18</v>
      </c>
      <c r="B331" s="8" t="s">
        <v>534</v>
      </c>
      <c r="C331" s="3" t="s">
        <v>347</v>
      </c>
      <c r="D331" s="1" t="s">
        <v>348</v>
      </c>
      <c r="E331" s="4">
        <v>45283</v>
      </c>
      <c r="F331" s="1" t="s">
        <v>349</v>
      </c>
      <c r="G331" s="1">
        <v>98</v>
      </c>
      <c r="H331" s="5" t="s">
        <v>350</v>
      </c>
      <c r="I331" t="str">
        <f t="shared" si="10"/>
        <v>杨柳</v>
      </c>
      <c r="J331">
        <f t="shared" si="11"/>
        <v>98</v>
      </c>
    </row>
    <row r="332" ht="27.75" hidden="1" spans="1:10">
      <c r="A332" s="1"/>
      <c r="B332" s="6">
        <v>5.1130320050306e+17</v>
      </c>
      <c r="C332" s="7" t="s">
        <v>351</v>
      </c>
      <c r="D332" s="1"/>
      <c r="E332" s="6" t="s">
        <v>352</v>
      </c>
      <c r="F332" s="1"/>
      <c r="G332" s="1"/>
      <c r="H332" s="5"/>
      <c r="I332">
        <f t="shared" si="10"/>
        <v>5.1130320050306e+17</v>
      </c>
      <c r="J332">
        <f t="shared" si="11"/>
        <v>0</v>
      </c>
    </row>
  </sheetData>
  <autoFilter ref="A1:J332">
    <filterColumn colId="9">
      <filters>
        <filter val="90"/>
        <filter val="93"/>
        <filter val="94"/>
        <filter val="95"/>
        <filter val="96"/>
        <filter val="97"/>
        <filter val="98"/>
        <filter val="99"/>
        <filter val="63"/>
        <filter val="65"/>
        <filter val="58.5"/>
        <filter val="61.5"/>
        <filter val="62.5"/>
        <filter val="65.5"/>
        <filter val="66.5"/>
        <filter val="67.5"/>
        <filter val="68.5"/>
        <filter val="69.5"/>
        <filter val="70.5"/>
        <filter val="71.5"/>
        <filter val="72.5"/>
        <filter val="75.5"/>
        <filter val="76.5"/>
        <filter val="77.5"/>
        <filter val="78.5"/>
        <filter val="79.5"/>
        <filter val="80.5"/>
        <filter val="81.5"/>
        <filter val="82.5"/>
        <filter val="83.5"/>
        <filter val="84.5"/>
        <filter val="85.5"/>
        <filter val="88.5"/>
        <filter val="89.5"/>
        <filter val="90.5"/>
        <filter val="91.5"/>
        <filter val="92.5"/>
        <filter val="93.5"/>
        <filter val="94.5"/>
        <filter val="95.5"/>
        <filter val="96.5"/>
        <filter val="97.5"/>
        <filter val="98.5"/>
        <filter val="99.5"/>
        <filter val="66"/>
        <filter val="68"/>
        <filter val="69"/>
        <filter val="70"/>
        <filter val="71"/>
        <filter val="73"/>
        <filter val="75"/>
        <filter val="76"/>
        <filter val="77"/>
        <filter val="39"/>
        <filter val="79"/>
        <filter val="81"/>
        <filter val="83"/>
        <filter val="84"/>
        <filter val="85"/>
        <filter val="87"/>
        <filter val="88"/>
        <filter val="89"/>
        <filter val="--"/>
      </filters>
    </filterColumn>
    <extLst/>
  </autoFilter>
  <mergeCells count="830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D1:D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F1:F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F329:F330"/>
    <mergeCell ref="F331:F332"/>
    <mergeCell ref="G1:G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王子杰-</cp:lastModifiedBy>
  <dcterms:created xsi:type="dcterms:W3CDTF">2022-05-17T09:44:00Z</dcterms:created>
  <dcterms:modified xsi:type="dcterms:W3CDTF">2024-01-04T09:34:59Z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73B73D84F7E84BC0B73167B5B055B06F_13</vt:lpwstr>
  </property>
  <property fmtid="{D5CDD505-2E9C-101B-9397-08002B2CF9AE}" pid="3" name="KSOProductBuildVer">
    <vt:lpwstr>2052-12.1.0.16120</vt:lpwstr>
  </property>
</Properties>
</file>